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5 Mayo\DIRECCION ADMINISTRATIVA\COMPRAS\Compras Baja Cuantía\"/>
    </mc:Choice>
  </mc:AlternateContent>
  <xr:revisionPtr revIDLastSave="0" documentId="13_ncr:1_{DBCC2A64-30EF-4AA0-B886-385A4FF5D8B0}" xr6:coauthVersionLast="36" xr6:coauthVersionMax="36" xr10:uidLastSave="{00000000-0000-0000-0000-000000000000}"/>
  <bookViews>
    <workbookView xWindow="0" yWindow="0" windowWidth="28800" windowHeight="12105" firstSheet="1" activeTab="1" xr2:uid="{00000000-000D-0000-FFFF-FFFF00000000}"/>
  </bookViews>
  <sheets>
    <sheet name="Tabla cruzada" sheetId="1" state="hidden" r:id="rId1"/>
    <sheet name="Hoja1" sheetId="2" r:id="rId2"/>
  </sheets>
  <definedNames>
    <definedName name="_xlnm.Print_Area" localSheetId="1">Hoja1!$A$12:$F$167</definedName>
    <definedName name="_xlnm.Print_Titles" localSheetId="1">Hoja1!$11:$11</definedName>
  </definedNames>
  <calcPr calcId="191029"/>
</workbook>
</file>

<file path=xl/calcChain.xml><?xml version="1.0" encoding="utf-8"?>
<calcChain xmlns="http://schemas.openxmlformats.org/spreadsheetml/2006/main">
  <c r="F167" i="2" l="1"/>
  <c r="F166" i="2"/>
  <c r="F164" i="2"/>
  <c r="F155" i="2"/>
  <c r="F151" i="2"/>
  <c r="F149" i="2"/>
  <c r="F147" i="2"/>
  <c r="F145" i="2"/>
  <c r="F142" i="2"/>
  <c r="F139" i="2"/>
  <c r="F137" i="2"/>
  <c r="F135" i="2"/>
  <c r="F133" i="2"/>
  <c r="F130" i="2"/>
  <c r="F128" i="2"/>
  <c r="F126" i="2"/>
  <c r="F122" i="2"/>
  <c r="F120" i="2"/>
  <c r="F118" i="2"/>
  <c r="F110" i="2"/>
  <c r="F108" i="2"/>
  <c r="F103" i="2"/>
  <c r="F101" i="2"/>
  <c r="F98" i="2"/>
  <c r="F95" i="2"/>
  <c r="F93" i="2"/>
  <c r="F91" i="2"/>
  <c r="F89" i="2"/>
  <c r="F87" i="2"/>
  <c r="F84" i="2"/>
  <c r="F82" i="2"/>
  <c r="F79" i="2"/>
  <c r="F74" i="2"/>
  <c r="F72" i="2"/>
  <c r="F70" i="2"/>
  <c r="F68" i="2"/>
  <c r="F65" i="2"/>
  <c r="F62" i="2"/>
  <c r="F60" i="2"/>
  <c r="F58" i="2"/>
  <c r="F55" i="2"/>
  <c r="F53" i="2"/>
  <c r="F46" i="2"/>
  <c r="F44" i="2"/>
  <c r="F42" i="2"/>
  <c r="F40" i="2"/>
  <c r="F38" i="2"/>
  <c r="F36" i="2"/>
  <c r="F34" i="2"/>
  <c r="F32" i="2"/>
  <c r="F30" i="2"/>
  <c r="F20" i="2"/>
  <c r="F18" i="2"/>
  <c r="F16" i="2"/>
  <c r="F13" i="2"/>
</calcChain>
</file>

<file path=xl/sharedStrings.xml><?xml version="1.0" encoding="utf-8"?>
<sst xmlns="http://schemas.openxmlformats.org/spreadsheetml/2006/main" count="1334" uniqueCount="381">
  <si>
    <t>Fecha de publicación</t>
  </si>
  <si>
    <t>NIT</t>
  </si>
  <si>
    <t>Proveedor</t>
  </si>
  <si>
    <t>NPG</t>
  </si>
  <si>
    <t>Descripción del concurso</t>
  </si>
  <si>
    <t>Monto publicado</t>
  </si>
  <si>
    <t>Publicaciones</t>
  </si>
  <si>
    <t>7/05/25</t>
  </si>
  <si>
    <t>116032723</t>
  </si>
  <si>
    <t>DE LA O,SILVA,,ANITA,ADELA</t>
  </si>
  <si>
    <t>E561079226</t>
  </si>
  <si>
    <t>COMPRA DE 07 VASOS METALICOS INOXIDABLES PERSONALIZADOS PARA ENTREGA EN CONMEMORACION POR DIA DE LA MADRE A PERSONAL DE LA INSTITUCION FACTURA 3868803702</t>
  </si>
  <si>
    <t>Resultado</t>
  </si>
  <si>
    <t>22281614</t>
  </si>
  <si>
    <t>ALCAMIAL SOCIEDAD ANONIMA</t>
  </si>
  <si>
    <t>E561053243</t>
  </si>
  <si>
    <t>PAGO DE PARQUEO POR TRAMITES DE MENSAJERIA</t>
  </si>
  <si>
    <t>2549547K</t>
  </si>
  <si>
    <t>ENVASADO EN LINEA, SOCIEDAD ANONIMA</t>
  </si>
  <si>
    <t>E561056463</t>
  </si>
  <si>
    <t>PAGO POR COMPRA DE 11 GARRAFONES DE AGUA PURIFICADA PARA EL PERSONAL DE OFICINAS CENTRALES.</t>
  </si>
  <si>
    <t>29996260</t>
  </si>
  <si>
    <t>POPOL,QUIEJ,,JOSE,ANTONIO</t>
  </si>
  <si>
    <t>E561053839</t>
  </si>
  <si>
    <t>E561054177</t>
  </si>
  <si>
    <t>39342700</t>
  </si>
  <si>
    <t>BELGA SOCIEDAD ANONIMA</t>
  </si>
  <si>
    <t>E561054673</t>
  </si>
  <si>
    <t>444596</t>
  </si>
  <si>
    <t>ANNE MARIE PERSSON DAHLGREN VDA DE KEILHAUER Y CONDUEÑOS</t>
  </si>
  <si>
    <t>E561052727</t>
  </si>
  <si>
    <t>954454</t>
  </si>
  <si>
    <t>CONFEDERACION DEPORTIVA AUTONOMA DE GUATEMALA</t>
  </si>
  <si>
    <t>E561051623</t>
  </si>
  <si>
    <t>8/05/25</t>
  </si>
  <si>
    <t>104300442</t>
  </si>
  <si>
    <t>GRUPO CORPORATIVO SMART BUSINESS, SOCIEDAD ANONIMA</t>
  </si>
  <si>
    <t>E561172706</t>
  </si>
  <si>
    <t>Servicios de almacenamiento de la nube INDECA, correspondiente al mes de mayo 2025.</t>
  </si>
  <si>
    <t>E561174660</t>
  </si>
  <si>
    <t>Servicio de Internet Simétrico de 15 Mbps para Bodega de Chimaltenango, correspondiente al mes de mayo 2025.</t>
  </si>
  <si>
    <t>120145243</t>
  </si>
  <si>
    <t>GRUPO EMPRESARIAL M&amp;R, SOCIEDAD ANÓNIMA</t>
  </si>
  <si>
    <t>E561137951</t>
  </si>
  <si>
    <t>COMPRA DE MATERIALES PARA REPARACIONES EN LA BODEGA DE TACTIC</t>
  </si>
  <si>
    <t>26424207</t>
  </si>
  <si>
    <t>INTERNET TELECOMUNICATION COMPANY DE GUATEMALA, SOCIEDAD ANONIMA</t>
  </si>
  <si>
    <t>E561120137</t>
  </si>
  <si>
    <t>PAGO POR SERVICIO DE INTERNET EN OFICINAS CENTRALES CORRESPONDIENTE AL MES DE MARZO DE 2025. FACTURA 751321705</t>
  </si>
  <si>
    <t>E561132747</t>
  </si>
  <si>
    <t>Pago por servicio de internet en oficinas centrales de la institución correspondiente a mes de abril de 2025. Factura 1683573458</t>
  </si>
  <si>
    <t>28155106</t>
  </si>
  <si>
    <t>LA PANERIA SOCIEDAD ANONIMA</t>
  </si>
  <si>
    <t>E561134227</t>
  </si>
  <si>
    <t>PAGO POR COMPRA DE PASTEL POR CUMPLEAÑOS.</t>
  </si>
  <si>
    <t>9/05/25</t>
  </si>
  <si>
    <t>9929290</t>
  </si>
  <si>
    <t>TELECOMUNICACIONES DE GUATEMALA, SOCIEDAD ANONIMA</t>
  </si>
  <si>
    <t>E561202877</t>
  </si>
  <si>
    <t>PAGO POR SERVICIO DE TELEFONÍA CELULAR PARA USO DEL PERSONAL, CORRESPONDIENTE AL MES DE ABRIL DEL 2025.</t>
  </si>
  <si>
    <t>12/05/25</t>
  </si>
  <si>
    <t>E561334455</t>
  </si>
  <si>
    <t>COMPRA DE AGUA PURIFICADA PARA EL PERSONAL DE INDECA</t>
  </si>
  <si>
    <t>30370299</t>
  </si>
  <si>
    <t>TRANSPORTE, EMPAQUE Y ALMACENAJE, SOCIEDAD ANONIMA</t>
  </si>
  <si>
    <t>E561329192</t>
  </si>
  <si>
    <t>PAGO POR ENVIO DE CORRESPONDENCIA DE LA BODEGA DE RETALHULEU A LAS OFICINAS CENTRALES DEL INDECA.</t>
  </si>
  <si>
    <t>5040701</t>
  </si>
  <si>
    <t>LLANTAS Y REENCAUCHES SOCIEDAD ANONIMA</t>
  </si>
  <si>
    <t>E561324069</t>
  </si>
  <si>
    <t>PAGO POR REPARACIÓN DE LINEAS (ARNES) DE BOMBA DE GASOLINA A COMPUTADORA, AL VEHICULO PLACAS P-522JDG</t>
  </si>
  <si>
    <t>E561328625</t>
  </si>
  <si>
    <t>PAGO POR SERVICIO MAYOR, AL VECHICULO PLACAS P-680GQL</t>
  </si>
  <si>
    <t>E561331073</t>
  </si>
  <si>
    <t>PAGO POR SERVICIO MENOR, AL VEHICULO PLACAS P-513JDG</t>
  </si>
  <si>
    <t>E561335206</t>
  </si>
  <si>
    <t>PAGO POR MANTENIMIENTO Y REPARACIÓN DEL SISTEMA DE CLUTCH Y COMPRA DE JUEGO DE PLUMILLAS, AL VEHICULO PLACAS P-031FRB</t>
  </si>
  <si>
    <t>63000156</t>
  </si>
  <si>
    <t>ECONO IMPORT SOCIEDAD ANONIMA</t>
  </si>
  <si>
    <t>E561330956</t>
  </si>
  <si>
    <t>PAGO POR COMPRA DE BOLSAS DE REGALO DE CARTON  PARA USO EN CONMEMORACIÓN DEL DIA DE LA MADRE.</t>
  </si>
  <si>
    <t>73999504</t>
  </si>
  <si>
    <t>DOLLARCITY GUATEMALA, SOCIEDAD ANONIMA</t>
  </si>
  <si>
    <t>E561332762</t>
  </si>
  <si>
    <t>PAGO POR COMPRA DE MOÑOS PARA REGALO DEL DIA DE LA MADRE.</t>
  </si>
  <si>
    <t>13/05/25</t>
  </si>
  <si>
    <t>110003888</t>
  </si>
  <si>
    <t>ALFARO,GARCÍA,,PABLO,JOSÉ</t>
  </si>
  <si>
    <t>E561424632</t>
  </si>
  <si>
    <t>FACTURA ESPECIAL No. 551635250</t>
  </si>
  <si>
    <t>12524794</t>
  </si>
  <si>
    <t>DE LEON,NATARENO,,CONRADO,ADALBERTO</t>
  </si>
  <si>
    <t>E561405212</t>
  </si>
  <si>
    <t>VL 4430</t>
  </si>
  <si>
    <t>34199012</t>
  </si>
  <si>
    <t>AMBROSIO,RODRIGUEZ,,HAROLDO,CONSTANTINO</t>
  </si>
  <si>
    <t>E561398860</t>
  </si>
  <si>
    <t>VL 4433</t>
  </si>
  <si>
    <t>36162639</t>
  </si>
  <si>
    <t>PATZAN,IXCAMEY,,DIEGO,ENRIQUE</t>
  </si>
  <si>
    <t>E561393214</t>
  </si>
  <si>
    <t>VL 4439</t>
  </si>
  <si>
    <t>E561397007</t>
  </si>
  <si>
    <t>VL 4431</t>
  </si>
  <si>
    <t>48395315</t>
  </si>
  <si>
    <t>BARRIOS,ESTRADA,,MAURICIO,ROLANDO</t>
  </si>
  <si>
    <t>E561404178</t>
  </si>
  <si>
    <t>VL 4440</t>
  </si>
  <si>
    <t>49885537</t>
  </si>
  <si>
    <t>CANEK,DEHESA,,ARNULFO,MARIO</t>
  </si>
  <si>
    <t>E561419272</t>
  </si>
  <si>
    <t>VL 4429</t>
  </si>
  <si>
    <t>78546141</t>
  </si>
  <si>
    <t>INVERSIONES ARAMUACA SOCIEDAD ANONIMA</t>
  </si>
  <si>
    <t>E561359032</t>
  </si>
  <si>
    <t>PAGO DE SERVICIO DE RENTA DE SANITARIO PORTATIL TIPO ECONÓMICO Y 1 SERVICIO DE LIMPIEZA SEMANAL, CORRESPONDIENTE AL PERÍODO DEL 28 DE ABRIL DE 2025 AL 27 DE MAYO DE 2025, EN JALPATAGUA.</t>
  </si>
  <si>
    <t>82339376</t>
  </si>
  <si>
    <t>CONCOHA,RIVAS,,KATHERINE,FABIOLA</t>
  </si>
  <si>
    <t>E561398135</t>
  </si>
  <si>
    <t>VL 4435</t>
  </si>
  <si>
    <t>8441391</t>
  </si>
  <si>
    <t>GONZALEZ,MORALES,,OTTO,RENE</t>
  </si>
  <si>
    <t>E561400164</t>
  </si>
  <si>
    <t>VL 4438</t>
  </si>
  <si>
    <t>E561403627</t>
  </si>
  <si>
    <t>VL 4432</t>
  </si>
  <si>
    <t>88689182</t>
  </si>
  <si>
    <t>VILLATORO,LOPEZ,,AHARON,AMILCAR</t>
  </si>
  <si>
    <t>E561416869</t>
  </si>
  <si>
    <t>VL 4434</t>
  </si>
  <si>
    <t>97193526</t>
  </si>
  <si>
    <t>CABRERA,PEREZ,,LESLY,MARILENA</t>
  </si>
  <si>
    <t>E561417660</t>
  </si>
  <si>
    <t>VL 4437</t>
  </si>
  <si>
    <t>14/05/25</t>
  </si>
  <si>
    <t>100837697</t>
  </si>
  <si>
    <t>MAYORISTA DE TECNOLOGIA, SOCIEDAD ANONIMA</t>
  </si>
  <si>
    <t>E561510202</t>
  </si>
  <si>
    <t>PAGO POR COMPRA DE TINTAS DE DIFERENTES COLORES, PARA USO DE LAS OFICINAS CENTRALES DE LA INSTITUCIÓN</t>
  </si>
  <si>
    <t>E561460817</t>
  </si>
  <si>
    <t>FACTURA No. 3868803702</t>
  </si>
  <si>
    <t>118486233</t>
  </si>
  <si>
    <t>INVERSIONES CARIHUELA, SOCIEDAD ANÓNIMA</t>
  </si>
  <si>
    <t>E561450951</t>
  </si>
  <si>
    <t>PAGO DE PARQUEO POR TRAMITES DE MENSAJERIA.</t>
  </si>
  <si>
    <t>E561451184</t>
  </si>
  <si>
    <t>E561450528</t>
  </si>
  <si>
    <t>PAGO POR ENVIO DE CORRESPONDENCIA DE LAS BODEGAS CENTRALES DEL INDECA A LA BODEGA DE QUETZALTENANGO.</t>
  </si>
  <si>
    <t>E561450625</t>
  </si>
  <si>
    <t>PAGO POR ENVIO DE FORMULARIO DE VIATICOS A LA BODEGA DE PMA ESTANZUELA.</t>
  </si>
  <si>
    <t>3635406</t>
  </si>
  <si>
    <t>PÉREZ,LÓPEZ,,MIGUEL,</t>
  </si>
  <si>
    <t>E561451206</t>
  </si>
  <si>
    <t>PAGO POR COMPRA DE DIFERENTES INSUMOS, PARA CONSUMO EN OFICINAS CENTRALES DE LA INSTITUCIÓN</t>
  </si>
  <si>
    <t>E561451397</t>
  </si>
  <si>
    <t>E561451494</t>
  </si>
  <si>
    <t>E561451567</t>
  </si>
  <si>
    <t>48447838</t>
  </si>
  <si>
    <t>SACBE, SOCIEDAD ANONIMA</t>
  </si>
  <si>
    <t>E561451818</t>
  </si>
  <si>
    <t>53619129</t>
  </si>
  <si>
    <t>MAZARIEGOS,TOJIL,,MYNOR,HUWALDO</t>
  </si>
  <si>
    <t>E561450579</t>
  </si>
  <si>
    <t>PAGO POR  COMPRA DE ZARANDAS, MESA Y CRIBA , PARA USO EN BODEGAS DE LA INSTITUCIÓN</t>
  </si>
  <si>
    <t>5883644</t>
  </si>
  <si>
    <t>MUNICIPALIDAD DE QUETZALTENANGO</t>
  </si>
  <si>
    <t>E561485739</t>
  </si>
  <si>
    <t>PAGO DE AGUA, ALCANTARILLADO Y EXTRACCION BASURA BODEGA QUETZALTENANGO</t>
  </si>
  <si>
    <t>66413540</t>
  </si>
  <si>
    <t>NEGOCIOS DEL TROPICO SOCIEDAD ANONIMA</t>
  </si>
  <si>
    <t>E561468966</t>
  </si>
  <si>
    <t>PAGO POR SERVICIO DE MANTENIMIENTO Y REPARACIÓN DE DETERMINADOR DE HUMEDAD, PARA USO EN BODEGAS DE LA INSTITUCIÓN</t>
  </si>
  <si>
    <t>E561450706</t>
  </si>
  <si>
    <t>E561450803</t>
  </si>
  <si>
    <t>E561450854</t>
  </si>
  <si>
    <t>99437783</t>
  </si>
  <si>
    <t>INDUSTRIAS PAVSA, SOCIEDAD ANONIMA</t>
  </si>
  <si>
    <t>E561451362</t>
  </si>
  <si>
    <t>PAGO POR COMPRA DE INSUMOS DE LIBRERIA Y PAPELERIA, PARA USO DEL PERSONAL DE LA INSTITUCIÓN</t>
  </si>
  <si>
    <t>16/05/25</t>
  </si>
  <si>
    <t>12521337</t>
  </si>
  <si>
    <t>INFILE, SOCIEDAD ANONIMA</t>
  </si>
  <si>
    <t>E561638527</t>
  </si>
  <si>
    <t>PAGO POR LICENCIA CORPORATIVA JURIS COLLECTION, MEMBRESIA DE CONSULTA A LA LEGISLACIÓN DE GUATEMALA Y SERVICIO DE ACTUALIZACIÓN A TRAVÉS DE JURIS COLLECTION EN EL INTERNET, PARA 2 USUARIOS POR UN PERÍODO DE 12 MESES.</t>
  </si>
  <si>
    <t>326445</t>
  </si>
  <si>
    <t>EMPRESA ELECTRICA DE GUATEMALA SOCIEDAD ANONIMA</t>
  </si>
  <si>
    <t>E561638888</t>
  </si>
  <si>
    <t>PAGO POR SERVICIO DE ENERGÍA ELÉCTRICA EN BODEGA DE FRAIJANES, CORRESPONDIENTE AL PERÍODO DEL 13 DE ABRIL AL 14 DE MAYO DE 2025</t>
  </si>
  <si>
    <t>E561693862</t>
  </si>
  <si>
    <t>PARQUEO VEHICULO MENSAJERIA</t>
  </si>
  <si>
    <t>E561696683</t>
  </si>
  <si>
    <t>PAGO POR MANTENIMIENTO Y REPARACIÓN DEL SISTEMA DE PRECALENTAMIENTO, FRENOS, TAPICERIA, CHORRITOS Y LIMPIA BRISAS; COMPRA DE BATERIA Y TERMINALES, AL VEHICULO PLACA: O-237BBG</t>
  </si>
  <si>
    <t>85255122</t>
  </si>
  <si>
    <t>BUSINESS INFORMATION TECHNOLOGY SOLUTIONS, SOCIEDAD ANONIMA</t>
  </si>
  <si>
    <t>E561638357</t>
  </si>
  <si>
    <t>PAGO POR ADQUISICIÓN DE 3 LICENCIAS ZOOM WORKPLACE PRO Y UN ALMACENAMIENTO EN LA NUBE DE 200 GB, CON VIGENCIA DE 1 AÑO.</t>
  </si>
  <si>
    <t>E561693145</t>
  </si>
  <si>
    <t>PAGO DE PARQUEO MENSAJERIA</t>
  </si>
  <si>
    <t>19/05/25</t>
  </si>
  <si>
    <t>E561742014</t>
  </si>
  <si>
    <t>COMPRA DE PASTEL POR CUMPLEAÑOSDE LA  AUXILIAR DE AUDITORÍA</t>
  </si>
  <si>
    <t>20/05/25</t>
  </si>
  <si>
    <t>14946203</t>
  </si>
  <si>
    <t>DISTRIBUIDORA DE ELECTRICIDAD DE ORIENTE SOCIEDAD ANONIMA</t>
  </si>
  <si>
    <t>E561818495</t>
  </si>
  <si>
    <t>PAGO POR SERVICIO DE ENERGÍA ELÉCTRICA DE DIFERENTES BODEGAS PROPIEDAD DE LA INSTITUCIÓN, CORRESPONDIENTE A DIFERENTES PERÍODOS.</t>
  </si>
  <si>
    <t>14946211</t>
  </si>
  <si>
    <t>DISTRIBUIDORA DE ELECTRICIDAD DE OCCIDENTE SOCIEDAD ANONIMA</t>
  </si>
  <si>
    <t>E561818657</t>
  </si>
  <si>
    <t>40900010</t>
  </si>
  <si>
    <t>GONZALEZ,SOLARES,,CARLOS,RAUL</t>
  </si>
  <si>
    <t>E561944512</t>
  </si>
  <si>
    <t>PAGO POR COMPRA DE 6300 SACOS DE DIFERENTES LIBRAS, PARA USO EN LAS DIFERENTES BODEGAS PROPIEDAD DE LA INSTITUCIÓN</t>
  </si>
  <si>
    <t>E561942625</t>
  </si>
  <si>
    <t>PAGO POR SERVICIO DE RENTA DE SANITARIO PORTATIL TIPO ECONOMICO Y 1 SERVICIO DE LIMPIEZA SEMANAL, CORRESPONDIENTE AL PERIODO DEL 28 DE MAYO DE 2025 AL 27 DE JUNIO DE 2025, EN JALPATAGUA</t>
  </si>
  <si>
    <t>22/05/25</t>
  </si>
  <si>
    <t>E562097473</t>
  </si>
  <si>
    <t>COMPRA DE PASTEL POR CUMPLEAÑOS</t>
  </si>
  <si>
    <t>4346149</t>
  </si>
  <si>
    <t>BARRIOS,ZUÑIGA,,ADOLFO,</t>
  </si>
  <si>
    <t>E562097619</t>
  </si>
  <si>
    <t>PAGO POR SERVICIO DE MANTENIMIENTO Y REPARACIÓN DE 3 TERMONEBULIZADORAS, PARA USO EN BODEGAS DE LA INSTITUCIÓN.</t>
  </si>
  <si>
    <t>E562094776</t>
  </si>
  <si>
    <t>PAGO POR SERVICIO TELEFÓNICO EN OFICINAS CENTRALES DE LA INSTITUCIÓN, CORRESPONDIENTE AL MES DE ABRIL DE 2025</t>
  </si>
  <si>
    <t>E562095713</t>
  </si>
  <si>
    <t>PAGO POR SERVICIO TELEFÓNICO EN DIFERENTES BODEGAS DE LA INSTITUCIÓN, CORRESPONDIENTE AL MES DE ABRIL DE 2025</t>
  </si>
  <si>
    <t>23/05/25</t>
  </si>
  <si>
    <t>116119470</t>
  </si>
  <si>
    <t>CORPORACI0N BARMA, SOCIEDAD ANÓNIMA</t>
  </si>
  <si>
    <t>E562200967</t>
  </si>
  <si>
    <t>COMPRA DE AGUA PURA PARA USO DEL PERSONAL DE LA BODEGA DE RETALHULEU.</t>
  </si>
  <si>
    <t>E562156062</t>
  </si>
  <si>
    <t>PAGO POR COMPRA DE GARRAFONES DE AGUA POTABLE PARA EL CONSUMO DEL PERSONAL DE OFICINAS CENTRALES DE LA INSTITUCIÓN.</t>
  </si>
  <si>
    <t>E562155570</t>
  </si>
  <si>
    <t>PAGO POR ENVIO DE DOCUMENTOS DE VIATICOS A LA BODE DE PMA ESTANZUELA.</t>
  </si>
  <si>
    <t>E562199683</t>
  </si>
  <si>
    <t>PAGO POR ENVIO DE BOLETA DE ANALISIS DE CALIDAD DE PRODUCTO ALIMENTARIO A LA BODEGA PMA ESTANZUELA.</t>
  </si>
  <si>
    <t>39011895</t>
  </si>
  <si>
    <t>PHYTO INVERSIONES SOCIEDAD ANONIMA</t>
  </si>
  <si>
    <t>E562181490</t>
  </si>
  <si>
    <t>PAGO POR COMPRA DE K-OBIOL 2.5 EC (DELTAMETRINA), PARA USO EN LAS DIFERENTES BODEGAS DE LA INSTITUCIÓN.</t>
  </si>
  <si>
    <t>E562227377</t>
  </si>
  <si>
    <t>E562228160</t>
  </si>
  <si>
    <t>4746597</t>
  </si>
  <si>
    <t>AGROPEC SOCIEDAD ANONIMA</t>
  </si>
  <si>
    <t>E562174524</t>
  </si>
  <si>
    <t>PAGO POR COMPRA DE INSECTICIDA (ECTOVAN), PARA USO EN LAS DIFERENTES BODEGAS DE LA INSTITUCIÓN.</t>
  </si>
  <si>
    <t>E562159312</t>
  </si>
  <si>
    <t>PAGO POR MANTENIMIENTO Y REPARACIÓN DEL SISTEMA DE FRENOS, AL VEHICUO PLACA: P-513JDG</t>
  </si>
  <si>
    <t>E562156445</t>
  </si>
  <si>
    <t>PAGO DE ENERGIA ELECTRICA Y ALUMBRADO PUBLICO</t>
  </si>
  <si>
    <t>E562157018</t>
  </si>
  <si>
    <t>PAGO POR RECOLECCIÓN DE BASURA Y SERVICIO DE AGUA</t>
  </si>
  <si>
    <t>8285934</t>
  </si>
  <si>
    <t>DESABLE SOCIEDAD ANONIMA</t>
  </si>
  <si>
    <t>E562228896</t>
  </si>
  <si>
    <t>26/05/25</t>
  </si>
  <si>
    <t>E562260994</t>
  </si>
  <si>
    <t>PAGO POR SERVICIO DE ENERGÍA ELÉCTRICA DE LA BODEGA DE MONTERREY, MAZATENANGO, CORRESPONDIENTE AL PERÍODO DEL 23 DE ABRIL AL 21 DE MAYO DE 2025. NIS 5750152</t>
  </si>
  <si>
    <t>E562334211</t>
  </si>
  <si>
    <t>COMPRA DE 12 GARRAFONES DE AGUA PRURIFICADA PARA EL PERSONAL DE OFICINAS CENTRALES.</t>
  </si>
  <si>
    <t>E562332030</t>
  </si>
  <si>
    <t>PAGO DE ENVIO DE DOCUMENTOS MES DE ABRIL BODEGA DE IPALA.</t>
  </si>
  <si>
    <t>E562332634</t>
  </si>
  <si>
    <t>PAGO DE ENVIO DE FORMULARIOS DE VIATICOS DE PMA ESTANZUELA.</t>
  </si>
  <si>
    <t>4432444</t>
  </si>
  <si>
    <t>PLAZA COLONIAL SOCIEDAD ANONIMA</t>
  </si>
  <si>
    <t>E562284605</t>
  </si>
  <si>
    <t>PARQUEO UTILIZADO POR REUNIÓN.</t>
  </si>
  <si>
    <t>E562331271</t>
  </si>
  <si>
    <t>PAGO DE PARQUEO POR CAPACITACIÓN EN SEGEPLAN.</t>
  </si>
  <si>
    <t>4435028</t>
  </si>
  <si>
    <t>SUMINISTRO DE PAPEL SOCIEDAD ANONIMA</t>
  </si>
  <si>
    <t>E562336354</t>
  </si>
  <si>
    <t>PAGO POR COMPRA DE 4 TONER HP, PARA USO EN EL ÁREA DE CONTABILIDAD.</t>
  </si>
  <si>
    <t>E562299998</t>
  </si>
  <si>
    <t>PAGO POR SERVICIO MENOR A VEHICULO MAZDA PLACA: P-255KLZ, PROPIEDAD DE LA INSTITUCIÓN.</t>
  </si>
  <si>
    <t>74859005</t>
  </si>
  <si>
    <t>SERVICIOS INNOVADORES DE COMUNICACION Y ENTRETENIMIENTO, SOCIEDAD ANONIMA</t>
  </si>
  <si>
    <t>E562285415</t>
  </si>
  <si>
    <t>PAGO POR SERVICIO DE INTERNET EN BODEGA DE FRAIJANES, CORRESPONDIENTE AL MES DE MAYO DE 2025.</t>
  </si>
  <si>
    <t>27/05/25</t>
  </si>
  <si>
    <t>E562370366</t>
  </si>
  <si>
    <t>PAGO POR SERVICIO DE ENERGÍA ELÉCTRICA DE DIFERENTES BODEGAS DE LA INSTITUCIÓN</t>
  </si>
  <si>
    <t>21965218</t>
  </si>
  <si>
    <t>BANCO DE DESARROLLO RURAL, SOCIEDAD ANONIMA</t>
  </si>
  <si>
    <t>E562387951</t>
  </si>
  <si>
    <t>PAGO DE IMPUESTO DE CIRCULACIÓN DE VEHICULOS DEL INDECA, CORRESPONDIENTE AL PERÍODO DE ENERO A DICIEMBRE DE 2025.</t>
  </si>
  <si>
    <t>E562401466</t>
  </si>
  <si>
    <t>COMPRA DE 3 PASTELES POR CUMPLEAÑOS DE LOS EMPLEADOS DE INDECA</t>
  </si>
  <si>
    <t>28/05/25</t>
  </si>
  <si>
    <t>3563626</t>
  </si>
  <si>
    <t>GUERRERO,,,JOSE,ANTONIO</t>
  </si>
  <si>
    <t>E562471189</t>
  </si>
  <si>
    <t>PAGO DE SERVICIO DE INTERNET CORRESPONDIENTE MES DE ABRIL DE LA BODEGA DE TACTIC.</t>
  </si>
  <si>
    <t>29/05/25</t>
  </si>
  <si>
    <t>27022048</t>
  </si>
  <si>
    <t>PEREZ,CALDERON,,JUAN,CARLOS</t>
  </si>
  <si>
    <t>E562618430</t>
  </si>
  <si>
    <t>PAGO POR IMPRESIÓN DE 1,000 BOLETAS DE ÁNALISIS DE CALIDAD DE PRODUCTO ALIMENTARIO, PARA EL USO DE LA DIRECCIÓN DE LOGÍSTICA</t>
  </si>
  <si>
    <t>E562593039</t>
  </si>
  <si>
    <t>PAGO POR ENVIO DE CORRESPONDENCIA DE LA BODEGA RETALHULEU A LAS OFICINAS CENTRALES DEL INDECA.</t>
  </si>
  <si>
    <t>7069006</t>
  </si>
  <si>
    <t>NIKIMA, SOCIEDAD ANONIMA</t>
  </si>
  <si>
    <t>E562558810</t>
  </si>
  <si>
    <t>PAGO POR COMPRA DE 36 KIT DE EQUIPO DE PROTECCIÓN INDUSTRIAL, PARA USO DEL PERSONAL DE LA INSTITUCIÓN.</t>
  </si>
  <si>
    <t>30/05/25</t>
  </si>
  <si>
    <t>355062</t>
  </si>
  <si>
    <t>LIGA NACIONAL CONTRA EL CANCER</t>
  </si>
  <si>
    <t>E562663452</t>
  </si>
  <si>
    <t>E562662324</t>
  </si>
  <si>
    <t>E562662812</t>
  </si>
  <si>
    <t>E562664947</t>
  </si>
  <si>
    <t xml:space="preserve"> </t>
  </si>
  <si>
    <t>Total 4746597</t>
  </si>
  <si>
    <t>Total 22281614</t>
  </si>
  <si>
    <t>Total 110003888</t>
  </si>
  <si>
    <t>Total 34199012</t>
  </si>
  <si>
    <t>Total 444596</t>
  </si>
  <si>
    <t>Total 21965218</t>
  </si>
  <si>
    <t>Total 48395315</t>
  </si>
  <si>
    <t>Total 4346149</t>
  </si>
  <si>
    <t>Total 39342700</t>
  </si>
  <si>
    <t>Total 85255122</t>
  </si>
  <si>
    <t>Total 97193526</t>
  </si>
  <si>
    <t>Total 49885537</t>
  </si>
  <si>
    <t>Total 82339376</t>
  </si>
  <si>
    <t>Total 954454</t>
  </si>
  <si>
    <t>Total 116119470</t>
  </si>
  <si>
    <t>Total 116032723</t>
  </si>
  <si>
    <t>Total 12524794</t>
  </si>
  <si>
    <t>Total 8285934</t>
  </si>
  <si>
    <t>Total 14946211</t>
  </si>
  <si>
    <t>Total 14946203</t>
  </si>
  <si>
    <t>Total 73999504</t>
  </si>
  <si>
    <t>Total 63000156</t>
  </si>
  <si>
    <t>Total 326445</t>
  </si>
  <si>
    <t>Total 2549547K</t>
  </si>
  <si>
    <t>Total 8441391</t>
  </si>
  <si>
    <t>Total 40900010</t>
  </si>
  <si>
    <t>Total 104300442</t>
  </si>
  <si>
    <t>Total 120145243</t>
  </si>
  <si>
    <t>Total 3563626</t>
  </si>
  <si>
    <t>Total 99437783</t>
  </si>
  <si>
    <t>Total 12521337</t>
  </si>
  <si>
    <t>Total 26424207</t>
  </si>
  <si>
    <t>Total 78546141</t>
  </si>
  <si>
    <t>Total 118486233</t>
  </si>
  <si>
    <t>Total 28155106</t>
  </si>
  <si>
    <t>Total 355062</t>
  </si>
  <si>
    <t>Total 5040701</t>
  </si>
  <si>
    <t>Total 100837697</t>
  </si>
  <si>
    <t>Total 53619129</t>
  </si>
  <si>
    <t>Total 5883644</t>
  </si>
  <si>
    <t>Total 66413540</t>
  </si>
  <si>
    <t>Total 7069006</t>
  </si>
  <si>
    <t>Total 36162639</t>
  </si>
  <si>
    <t>Total 27022048</t>
  </si>
  <si>
    <t>Total 3635406</t>
  </si>
  <si>
    <t>Total 39011895</t>
  </si>
  <si>
    <t>Total 4432444</t>
  </si>
  <si>
    <t>Total 29996260</t>
  </si>
  <si>
    <t>Total 48447838</t>
  </si>
  <si>
    <t>Total 74859005</t>
  </si>
  <si>
    <t>Total 4435028</t>
  </si>
  <si>
    <t>Total 9929290</t>
  </si>
  <si>
    <t>Total 30370299</t>
  </si>
  <si>
    <t>Total 88689182</t>
  </si>
  <si>
    <t>Total general</t>
  </si>
  <si>
    <t>Instituto Nacional de Comercialización Agrícola</t>
  </si>
  <si>
    <t>LEY DE PRESUPUESTO DE INGRESOS Y EGRESOS DEL ESTADO - DECRETO 36-2024</t>
  </si>
  <si>
    <t>Mes: MAYO 2025</t>
  </si>
  <si>
    <t>ACTUALIZA:</t>
  </si>
  <si>
    <t>DIRECCION ADMINISTRATIVA</t>
  </si>
  <si>
    <t>RESPONSABLE:</t>
  </si>
  <si>
    <t>LIC. SAÚL GUERRA / NANCY ABIGAIL AGUIRRE CONTRERAS</t>
  </si>
  <si>
    <t>UNIDAD:</t>
  </si>
  <si>
    <t>COMPRAS</t>
  </si>
  <si>
    <t>FECHA:</t>
  </si>
  <si>
    <t>BASE LEGAL:</t>
  </si>
  <si>
    <t>ARTICULO 33 COMPRAS DE BAJA CUANTÍA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</si>
</sst>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&quot; Q.&quot;#,##0.00;&quot; Q.&quot;\-#,##0.00;&quot; Q.&quot;#,##0.00;\@"/>
    <numFmt numFmtId="165" formatCode="#,##0;\-#,##0;#,##0;\@"/>
    <numFmt numFmtId="166" formatCode="[$Q-10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Tahoma"/>
      <family val="2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4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 applyAlignment="1"/>
    <xf numFmtId="0" fontId="0" fillId="0" borderId="0" xfId="0" applyBorder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4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44" fontId="3" fillId="2" borderId="0" xfId="0" applyNumberFormat="1" applyFont="1" applyFill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4" fontId="1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1133475</xdr:colOff>
      <xdr:row>4</xdr:row>
      <xdr:rowOff>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4D33020C-8F40-45FA-BF9C-154CDEF67FE6}"/>
            </a:ext>
          </a:extLst>
        </xdr:cNvPr>
        <xdr:cNvSpPr/>
      </xdr:nvSpPr>
      <xdr:spPr>
        <a:xfrm>
          <a:off x="133350" y="0"/>
          <a:ext cx="1000125" cy="7620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4"/>
  <sheetViews>
    <sheetView topLeftCell="A143" workbookViewId="0">
      <selection activeCell="A143" sqref="A1:XFD1048576"/>
    </sheetView>
  </sheetViews>
  <sheetFormatPr baseColWidth="10" defaultColWidth="9.140625" defaultRowHeight="15" x14ac:dyDescent="0.25"/>
  <cols>
    <col min="1" max="1" width="19.5703125" style="2" bestFit="1" customWidth="1"/>
    <col min="2" max="2" width="13.42578125" style="2" customWidth="1"/>
    <col min="3" max="3" width="41.85546875" style="2" customWidth="1"/>
    <col min="4" max="4" width="15" style="2" customWidth="1"/>
    <col min="5" max="5" width="119.140625" style="2" customWidth="1"/>
    <col min="6" max="6" width="16.42578125" style="2" customWidth="1"/>
    <col min="7" max="7" width="11.7109375" style="2" customWidth="1"/>
    <col min="8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3">
        <v>1671.25</v>
      </c>
      <c r="G2" s="4">
        <v>1</v>
      </c>
    </row>
    <row r="3" spans="1:7" x14ac:dyDescent="0.25">
      <c r="A3" s="1" t="s">
        <v>7</v>
      </c>
      <c r="B3" s="1" t="s">
        <v>8</v>
      </c>
      <c r="C3" s="5" t="s">
        <v>12</v>
      </c>
      <c r="D3" s="6"/>
      <c r="E3" s="6"/>
      <c r="F3" s="3">
        <v>1671.25</v>
      </c>
      <c r="G3" s="4">
        <v>1</v>
      </c>
    </row>
    <row r="4" spans="1:7" x14ac:dyDescent="0.25">
      <c r="A4" s="1" t="s">
        <v>7</v>
      </c>
      <c r="B4" s="1" t="s">
        <v>13</v>
      </c>
      <c r="C4" s="1" t="s">
        <v>14</v>
      </c>
      <c r="D4" s="1" t="s">
        <v>15</v>
      </c>
      <c r="E4" s="1" t="s">
        <v>16</v>
      </c>
      <c r="F4" s="3">
        <v>15</v>
      </c>
      <c r="G4" s="4">
        <v>1</v>
      </c>
    </row>
    <row r="5" spans="1:7" x14ac:dyDescent="0.25">
      <c r="A5" s="1" t="s">
        <v>7</v>
      </c>
      <c r="B5" s="1" t="s">
        <v>13</v>
      </c>
      <c r="C5" s="5" t="s">
        <v>12</v>
      </c>
      <c r="D5" s="6"/>
      <c r="E5" s="6"/>
      <c r="F5" s="3">
        <v>15</v>
      </c>
      <c r="G5" s="4">
        <v>1</v>
      </c>
    </row>
    <row r="6" spans="1:7" x14ac:dyDescent="0.25">
      <c r="A6" s="1" t="s">
        <v>7</v>
      </c>
      <c r="B6" s="1" t="s">
        <v>17</v>
      </c>
      <c r="C6" s="1" t="s">
        <v>18</v>
      </c>
      <c r="D6" s="1" t="s">
        <v>19</v>
      </c>
      <c r="E6" s="1" t="s">
        <v>20</v>
      </c>
      <c r="F6" s="3">
        <v>159.5</v>
      </c>
      <c r="G6" s="4">
        <v>1</v>
      </c>
    </row>
    <row r="7" spans="1:7" x14ac:dyDescent="0.25">
      <c r="A7" s="1" t="s">
        <v>7</v>
      </c>
      <c r="B7" s="1" t="s">
        <v>17</v>
      </c>
      <c r="C7" s="5" t="s">
        <v>12</v>
      </c>
      <c r="D7" s="6"/>
      <c r="E7" s="6"/>
      <c r="F7" s="3">
        <v>159.5</v>
      </c>
      <c r="G7" s="4">
        <v>1</v>
      </c>
    </row>
    <row r="8" spans="1:7" x14ac:dyDescent="0.25">
      <c r="A8" s="1" t="s">
        <v>7</v>
      </c>
      <c r="B8" s="1" t="s">
        <v>21</v>
      </c>
      <c r="C8" s="1" t="s">
        <v>22</v>
      </c>
      <c r="D8" s="1" t="s">
        <v>23</v>
      </c>
      <c r="E8" s="1" t="s">
        <v>16</v>
      </c>
      <c r="F8" s="3">
        <v>10</v>
      </c>
      <c r="G8" s="4">
        <v>1</v>
      </c>
    </row>
    <row r="9" spans="1:7" x14ac:dyDescent="0.25">
      <c r="A9" s="1" t="s">
        <v>7</v>
      </c>
      <c r="B9" s="1" t="s">
        <v>21</v>
      </c>
      <c r="C9" s="1" t="s">
        <v>22</v>
      </c>
      <c r="D9" s="1" t="s">
        <v>24</v>
      </c>
      <c r="E9" s="1" t="s">
        <v>16</v>
      </c>
      <c r="F9" s="3">
        <v>10</v>
      </c>
      <c r="G9" s="4">
        <v>1</v>
      </c>
    </row>
    <row r="10" spans="1:7" x14ac:dyDescent="0.25">
      <c r="A10" s="1" t="s">
        <v>7</v>
      </c>
      <c r="B10" s="1" t="s">
        <v>21</v>
      </c>
      <c r="C10" s="5" t="s">
        <v>12</v>
      </c>
      <c r="D10" s="6"/>
      <c r="E10" s="6"/>
      <c r="F10" s="3">
        <v>20</v>
      </c>
      <c r="G10" s="4">
        <v>2</v>
      </c>
    </row>
    <row r="11" spans="1:7" x14ac:dyDescent="0.25">
      <c r="A11" s="1" t="s">
        <v>7</v>
      </c>
      <c r="B11" s="1" t="s">
        <v>25</v>
      </c>
      <c r="C11" s="1" t="s">
        <v>26</v>
      </c>
      <c r="D11" s="1" t="s">
        <v>27</v>
      </c>
      <c r="E11" s="1" t="s">
        <v>16</v>
      </c>
      <c r="F11" s="3">
        <v>10</v>
      </c>
      <c r="G11" s="4">
        <v>1</v>
      </c>
    </row>
    <row r="12" spans="1:7" x14ac:dyDescent="0.25">
      <c r="A12" s="1" t="s">
        <v>7</v>
      </c>
      <c r="B12" s="1" t="s">
        <v>25</v>
      </c>
      <c r="C12" s="5" t="s">
        <v>12</v>
      </c>
      <c r="D12" s="6"/>
      <c r="E12" s="6"/>
      <c r="F12" s="3">
        <v>10</v>
      </c>
      <c r="G12" s="4">
        <v>1</v>
      </c>
    </row>
    <row r="13" spans="1:7" x14ac:dyDescent="0.25">
      <c r="A13" s="1" t="s">
        <v>7</v>
      </c>
      <c r="B13" s="1" t="s">
        <v>28</v>
      </c>
      <c r="C13" s="1" t="s">
        <v>29</v>
      </c>
      <c r="D13" s="1" t="s">
        <v>30</v>
      </c>
      <c r="E13" s="1" t="s">
        <v>16</v>
      </c>
      <c r="F13" s="3">
        <v>10</v>
      </c>
      <c r="G13" s="4">
        <v>1</v>
      </c>
    </row>
    <row r="14" spans="1:7" x14ac:dyDescent="0.25">
      <c r="A14" s="1" t="s">
        <v>7</v>
      </c>
      <c r="B14" s="1" t="s">
        <v>28</v>
      </c>
      <c r="C14" s="5" t="s">
        <v>12</v>
      </c>
      <c r="D14" s="6"/>
      <c r="E14" s="6"/>
      <c r="F14" s="3">
        <v>10</v>
      </c>
      <c r="G14" s="4">
        <v>1</v>
      </c>
    </row>
    <row r="15" spans="1:7" x14ac:dyDescent="0.25">
      <c r="A15" s="1" t="s">
        <v>7</v>
      </c>
      <c r="B15" s="1" t="s">
        <v>31</v>
      </c>
      <c r="C15" s="1" t="s">
        <v>32</v>
      </c>
      <c r="D15" s="1" t="s">
        <v>33</v>
      </c>
      <c r="E15" s="1" t="s">
        <v>16</v>
      </c>
      <c r="F15" s="3">
        <v>5</v>
      </c>
      <c r="G15" s="4">
        <v>1</v>
      </c>
    </row>
    <row r="16" spans="1:7" x14ac:dyDescent="0.25">
      <c r="A16" s="1" t="s">
        <v>7</v>
      </c>
      <c r="B16" s="1" t="s">
        <v>31</v>
      </c>
      <c r="C16" s="5" t="s">
        <v>12</v>
      </c>
      <c r="D16" s="6"/>
      <c r="E16" s="6"/>
      <c r="F16" s="3">
        <v>5</v>
      </c>
      <c r="G16" s="4">
        <v>1</v>
      </c>
    </row>
    <row r="17" spans="1:7" x14ac:dyDescent="0.25">
      <c r="A17" s="1" t="s">
        <v>34</v>
      </c>
      <c r="B17" s="1" t="s">
        <v>35</v>
      </c>
      <c r="C17" s="1" t="s">
        <v>36</v>
      </c>
      <c r="D17" s="1" t="s">
        <v>37</v>
      </c>
      <c r="E17" s="1" t="s">
        <v>38</v>
      </c>
      <c r="F17" s="3">
        <v>2540.2600000000002</v>
      </c>
      <c r="G17" s="4">
        <v>1</v>
      </c>
    </row>
    <row r="18" spans="1:7" x14ac:dyDescent="0.25">
      <c r="A18" s="1" t="s">
        <v>34</v>
      </c>
      <c r="B18" s="1" t="s">
        <v>35</v>
      </c>
      <c r="C18" s="1" t="s">
        <v>36</v>
      </c>
      <c r="D18" s="1" t="s">
        <v>39</v>
      </c>
      <c r="E18" s="1" t="s">
        <v>40</v>
      </c>
      <c r="F18" s="3">
        <v>1504.16</v>
      </c>
      <c r="G18" s="4">
        <v>1</v>
      </c>
    </row>
    <row r="19" spans="1:7" x14ac:dyDescent="0.25">
      <c r="A19" s="1" t="s">
        <v>34</v>
      </c>
      <c r="B19" s="1" t="s">
        <v>35</v>
      </c>
      <c r="C19" s="5" t="s">
        <v>12</v>
      </c>
      <c r="D19" s="6"/>
      <c r="E19" s="6"/>
      <c r="F19" s="3">
        <v>4044.42</v>
      </c>
      <c r="G19" s="4">
        <v>2</v>
      </c>
    </row>
    <row r="20" spans="1:7" x14ac:dyDescent="0.25">
      <c r="A20" s="1" t="s">
        <v>34</v>
      </c>
      <c r="B20" s="1" t="s">
        <v>41</v>
      </c>
      <c r="C20" s="1" t="s">
        <v>42</v>
      </c>
      <c r="D20" s="1" t="s">
        <v>43</v>
      </c>
      <c r="E20" s="1" t="s">
        <v>44</v>
      </c>
      <c r="F20" s="3">
        <v>2866</v>
      </c>
      <c r="G20" s="4">
        <v>1</v>
      </c>
    </row>
    <row r="21" spans="1:7" x14ac:dyDescent="0.25">
      <c r="A21" s="1" t="s">
        <v>34</v>
      </c>
      <c r="B21" s="1" t="s">
        <v>41</v>
      </c>
      <c r="C21" s="5" t="s">
        <v>12</v>
      </c>
      <c r="D21" s="6"/>
      <c r="E21" s="6"/>
      <c r="F21" s="3">
        <v>2866</v>
      </c>
      <c r="G21" s="4">
        <v>1</v>
      </c>
    </row>
    <row r="22" spans="1:7" x14ac:dyDescent="0.25">
      <c r="A22" s="1" t="s">
        <v>34</v>
      </c>
      <c r="B22" s="1" t="s">
        <v>45</v>
      </c>
      <c r="C22" s="1" t="s">
        <v>46</v>
      </c>
      <c r="D22" s="1" t="s">
        <v>47</v>
      </c>
      <c r="E22" s="1" t="s">
        <v>48</v>
      </c>
      <c r="F22" s="3">
        <v>2080</v>
      </c>
      <c r="G22" s="4">
        <v>1</v>
      </c>
    </row>
    <row r="23" spans="1:7" x14ac:dyDescent="0.25">
      <c r="A23" s="1" t="s">
        <v>34</v>
      </c>
      <c r="B23" s="1" t="s">
        <v>45</v>
      </c>
      <c r="C23" s="1" t="s">
        <v>46</v>
      </c>
      <c r="D23" s="1" t="s">
        <v>49</v>
      </c>
      <c r="E23" s="1" t="s">
        <v>50</v>
      </c>
      <c r="F23" s="3">
        <v>2080</v>
      </c>
      <c r="G23" s="4">
        <v>1</v>
      </c>
    </row>
    <row r="24" spans="1:7" x14ac:dyDescent="0.25">
      <c r="A24" s="1" t="s">
        <v>34</v>
      </c>
      <c r="B24" s="1" t="s">
        <v>45</v>
      </c>
      <c r="C24" s="5" t="s">
        <v>12</v>
      </c>
      <c r="D24" s="6"/>
      <c r="E24" s="6"/>
      <c r="F24" s="3">
        <v>4160</v>
      </c>
      <c r="G24" s="4">
        <v>2</v>
      </c>
    </row>
    <row r="25" spans="1:7" x14ac:dyDescent="0.25">
      <c r="A25" s="1" t="s">
        <v>34</v>
      </c>
      <c r="B25" s="1" t="s">
        <v>51</v>
      </c>
      <c r="C25" s="1" t="s">
        <v>52</v>
      </c>
      <c r="D25" s="1" t="s">
        <v>53</v>
      </c>
      <c r="E25" s="1" t="s">
        <v>54</v>
      </c>
      <c r="F25" s="3">
        <v>45</v>
      </c>
      <c r="G25" s="4">
        <v>1</v>
      </c>
    </row>
    <row r="26" spans="1:7" x14ac:dyDescent="0.25">
      <c r="A26" s="1" t="s">
        <v>34</v>
      </c>
      <c r="B26" s="1" t="s">
        <v>51</v>
      </c>
      <c r="C26" s="5" t="s">
        <v>12</v>
      </c>
      <c r="D26" s="6"/>
      <c r="E26" s="6"/>
      <c r="F26" s="3">
        <v>45</v>
      </c>
      <c r="G26" s="4">
        <v>1</v>
      </c>
    </row>
    <row r="27" spans="1:7" x14ac:dyDescent="0.25">
      <c r="A27" s="1" t="s">
        <v>55</v>
      </c>
      <c r="B27" s="1" t="s">
        <v>56</v>
      </c>
      <c r="C27" s="1" t="s">
        <v>57</v>
      </c>
      <c r="D27" s="1" t="s">
        <v>58</v>
      </c>
      <c r="E27" s="1" t="s">
        <v>59</v>
      </c>
      <c r="F27" s="3">
        <v>5250</v>
      </c>
      <c r="G27" s="4">
        <v>1</v>
      </c>
    </row>
    <row r="28" spans="1:7" x14ac:dyDescent="0.25">
      <c r="A28" s="1" t="s">
        <v>55</v>
      </c>
      <c r="B28" s="1" t="s">
        <v>56</v>
      </c>
      <c r="C28" s="5" t="s">
        <v>12</v>
      </c>
      <c r="D28" s="6"/>
      <c r="E28" s="6"/>
      <c r="F28" s="3">
        <v>5250</v>
      </c>
      <c r="G28" s="4">
        <v>1</v>
      </c>
    </row>
    <row r="29" spans="1:7" x14ac:dyDescent="0.25">
      <c r="A29" s="1" t="s">
        <v>60</v>
      </c>
      <c r="B29" s="1" t="s">
        <v>17</v>
      </c>
      <c r="C29" s="1" t="s">
        <v>18</v>
      </c>
      <c r="D29" s="1" t="s">
        <v>61</v>
      </c>
      <c r="E29" s="1" t="s">
        <v>62</v>
      </c>
      <c r="F29" s="3">
        <v>217.5</v>
      </c>
      <c r="G29" s="4">
        <v>1</v>
      </c>
    </row>
    <row r="30" spans="1:7" x14ac:dyDescent="0.25">
      <c r="A30" s="1" t="s">
        <v>60</v>
      </c>
      <c r="B30" s="1" t="s">
        <v>17</v>
      </c>
      <c r="C30" s="5" t="s">
        <v>12</v>
      </c>
      <c r="D30" s="6"/>
      <c r="E30" s="6"/>
      <c r="F30" s="3">
        <v>217.5</v>
      </c>
      <c r="G30" s="4">
        <v>1</v>
      </c>
    </row>
    <row r="31" spans="1:7" x14ac:dyDescent="0.25">
      <c r="A31" s="1" t="s">
        <v>60</v>
      </c>
      <c r="B31" s="1" t="s">
        <v>63</v>
      </c>
      <c r="C31" s="1" t="s">
        <v>64</v>
      </c>
      <c r="D31" s="1" t="s">
        <v>65</v>
      </c>
      <c r="E31" s="1" t="s">
        <v>66</v>
      </c>
      <c r="F31" s="3">
        <v>33</v>
      </c>
      <c r="G31" s="4">
        <v>1</v>
      </c>
    </row>
    <row r="32" spans="1:7" x14ac:dyDescent="0.25">
      <c r="A32" s="1" t="s">
        <v>60</v>
      </c>
      <c r="B32" s="1" t="s">
        <v>63</v>
      </c>
      <c r="C32" s="5" t="s">
        <v>12</v>
      </c>
      <c r="D32" s="6"/>
      <c r="E32" s="6"/>
      <c r="F32" s="3">
        <v>33</v>
      </c>
      <c r="G32" s="4">
        <v>1</v>
      </c>
    </row>
    <row r="33" spans="1:7" x14ac:dyDescent="0.25">
      <c r="A33" s="1" t="s">
        <v>60</v>
      </c>
      <c r="B33" s="1" t="s">
        <v>67</v>
      </c>
      <c r="C33" s="1" t="s">
        <v>68</v>
      </c>
      <c r="D33" s="1" t="s">
        <v>69</v>
      </c>
      <c r="E33" s="1" t="s">
        <v>70</v>
      </c>
      <c r="F33" s="3">
        <v>2015</v>
      </c>
      <c r="G33" s="4">
        <v>1</v>
      </c>
    </row>
    <row r="34" spans="1:7" x14ac:dyDescent="0.25">
      <c r="A34" s="1" t="s">
        <v>60</v>
      </c>
      <c r="B34" s="1" t="s">
        <v>67</v>
      </c>
      <c r="C34" s="1" t="s">
        <v>68</v>
      </c>
      <c r="D34" s="1" t="s">
        <v>71</v>
      </c>
      <c r="E34" s="1" t="s">
        <v>72</v>
      </c>
      <c r="F34" s="3">
        <v>1510</v>
      </c>
      <c r="G34" s="4">
        <v>1</v>
      </c>
    </row>
    <row r="35" spans="1:7" x14ac:dyDescent="0.25">
      <c r="A35" s="1" t="s">
        <v>60</v>
      </c>
      <c r="B35" s="1" t="s">
        <v>67</v>
      </c>
      <c r="C35" s="1" t="s">
        <v>68</v>
      </c>
      <c r="D35" s="1" t="s">
        <v>73</v>
      </c>
      <c r="E35" s="1" t="s">
        <v>74</v>
      </c>
      <c r="F35" s="3">
        <v>720</v>
      </c>
      <c r="G35" s="4">
        <v>1</v>
      </c>
    </row>
    <row r="36" spans="1:7" x14ac:dyDescent="0.25">
      <c r="A36" s="1" t="s">
        <v>60</v>
      </c>
      <c r="B36" s="1" t="s">
        <v>67</v>
      </c>
      <c r="C36" s="1" t="s">
        <v>68</v>
      </c>
      <c r="D36" s="1" t="s">
        <v>75</v>
      </c>
      <c r="E36" s="1" t="s">
        <v>76</v>
      </c>
      <c r="F36" s="3">
        <v>5255</v>
      </c>
      <c r="G36" s="4">
        <v>1</v>
      </c>
    </row>
    <row r="37" spans="1:7" x14ac:dyDescent="0.25">
      <c r="A37" s="1" t="s">
        <v>60</v>
      </c>
      <c r="B37" s="1" t="s">
        <v>67</v>
      </c>
      <c r="C37" s="5" t="s">
        <v>12</v>
      </c>
      <c r="D37" s="6"/>
      <c r="E37" s="6"/>
      <c r="F37" s="3">
        <v>9500</v>
      </c>
      <c r="G37" s="4">
        <v>4</v>
      </c>
    </row>
    <row r="38" spans="1:7" x14ac:dyDescent="0.25">
      <c r="A38" s="1" t="s">
        <v>60</v>
      </c>
      <c r="B38" s="1" t="s">
        <v>77</v>
      </c>
      <c r="C38" s="1" t="s">
        <v>78</v>
      </c>
      <c r="D38" s="1" t="s">
        <v>79</v>
      </c>
      <c r="E38" s="1" t="s">
        <v>80</v>
      </c>
      <c r="F38" s="3">
        <v>56.42</v>
      </c>
      <c r="G38" s="4">
        <v>1</v>
      </c>
    </row>
    <row r="39" spans="1:7" x14ac:dyDescent="0.25">
      <c r="A39" s="1" t="s">
        <v>60</v>
      </c>
      <c r="B39" s="1" t="s">
        <v>77</v>
      </c>
      <c r="C39" s="5" t="s">
        <v>12</v>
      </c>
      <c r="D39" s="6"/>
      <c r="E39" s="6"/>
      <c r="F39" s="3">
        <v>56.42</v>
      </c>
      <c r="G39" s="4">
        <v>1</v>
      </c>
    </row>
    <row r="40" spans="1:7" x14ac:dyDescent="0.25">
      <c r="A40" s="1" t="s">
        <v>60</v>
      </c>
      <c r="B40" s="1" t="s">
        <v>81</v>
      </c>
      <c r="C40" s="1" t="s">
        <v>82</v>
      </c>
      <c r="D40" s="1" t="s">
        <v>83</v>
      </c>
      <c r="E40" s="1" t="s">
        <v>84</v>
      </c>
      <c r="F40" s="3">
        <v>32</v>
      </c>
      <c r="G40" s="4">
        <v>1</v>
      </c>
    </row>
    <row r="41" spans="1:7" x14ac:dyDescent="0.25">
      <c r="A41" s="1" t="s">
        <v>60</v>
      </c>
      <c r="B41" s="1" t="s">
        <v>81</v>
      </c>
      <c r="C41" s="5" t="s">
        <v>12</v>
      </c>
      <c r="D41" s="6"/>
      <c r="E41" s="6"/>
      <c r="F41" s="3">
        <v>32</v>
      </c>
      <c r="G41" s="4">
        <v>1</v>
      </c>
    </row>
    <row r="42" spans="1:7" x14ac:dyDescent="0.25">
      <c r="A42" s="1" t="s">
        <v>85</v>
      </c>
      <c r="B42" s="1" t="s">
        <v>86</v>
      </c>
      <c r="C42" s="1" t="s">
        <v>87</v>
      </c>
      <c r="D42" s="1" t="s">
        <v>88</v>
      </c>
      <c r="E42" s="1" t="s">
        <v>89</v>
      </c>
      <c r="F42" s="3">
        <v>8685</v>
      </c>
      <c r="G42" s="4">
        <v>1</v>
      </c>
    </row>
    <row r="43" spans="1:7" x14ac:dyDescent="0.25">
      <c r="A43" s="1" t="s">
        <v>85</v>
      </c>
      <c r="B43" s="1" t="s">
        <v>86</v>
      </c>
      <c r="C43" s="5" t="s">
        <v>12</v>
      </c>
      <c r="D43" s="6"/>
      <c r="E43" s="6"/>
      <c r="F43" s="3">
        <v>8685</v>
      </c>
      <c r="G43" s="4">
        <v>1</v>
      </c>
    </row>
    <row r="44" spans="1:7" x14ac:dyDescent="0.25">
      <c r="A44" s="1" t="s">
        <v>85</v>
      </c>
      <c r="B44" s="1" t="s">
        <v>90</v>
      </c>
      <c r="C44" s="1" t="s">
        <v>91</v>
      </c>
      <c r="D44" s="1" t="s">
        <v>92</v>
      </c>
      <c r="E44" s="1" t="s">
        <v>93</v>
      </c>
      <c r="F44" s="3">
        <v>1663.9</v>
      </c>
      <c r="G44" s="4">
        <v>1</v>
      </c>
    </row>
    <row r="45" spans="1:7" x14ac:dyDescent="0.25">
      <c r="A45" s="1" t="s">
        <v>85</v>
      </c>
      <c r="B45" s="1" t="s">
        <v>90</v>
      </c>
      <c r="C45" s="5" t="s">
        <v>12</v>
      </c>
      <c r="D45" s="6"/>
      <c r="E45" s="6"/>
      <c r="F45" s="3">
        <v>1663.9</v>
      </c>
      <c r="G45" s="4">
        <v>1</v>
      </c>
    </row>
    <row r="46" spans="1:7" x14ac:dyDescent="0.25">
      <c r="A46" s="1" t="s">
        <v>85</v>
      </c>
      <c r="B46" s="1" t="s">
        <v>94</v>
      </c>
      <c r="C46" s="1" t="s">
        <v>95</v>
      </c>
      <c r="D46" s="1" t="s">
        <v>96</v>
      </c>
      <c r="E46" s="1" t="s">
        <v>97</v>
      </c>
      <c r="F46" s="3">
        <v>1837.1</v>
      </c>
      <c r="G46" s="4">
        <v>1</v>
      </c>
    </row>
    <row r="47" spans="1:7" x14ac:dyDescent="0.25">
      <c r="A47" s="1" t="s">
        <v>85</v>
      </c>
      <c r="B47" s="1" t="s">
        <v>94</v>
      </c>
      <c r="C47" s="5" t="s">
        <v>12</v>
      </c>
      <c r="D47" s="6"/>
      <c r="E47" s="6"/>
      <c r="F47" s="3">
        <v>1837.1</v>
      </c>
      <c r="G47" s="4">
        <v>1</v>
      </c>
    </row>
    <row r="48" spans="1:7" x14ac:dyDescent="0.25">
      <c r="A48" s="1" t="s">
        <v>85</v>
      </c>
      <c r="B48" s="1" t="s">
        <v>98</v>
      </c>
      <c r="C48" s="1" t="s">
        <v>99</v>
      </c>
      <c r="D48" s="1" t="s">
        <v>100</v>
      </c>
      <c r="E48" s="1" t="s">
        <v>101</v>
      </c>
      <c r="F48" s="3">
        <v>215.2</v>
      </c>
      <c r="G48" s="4">
        <v>1</v>
      </c>
    </row>
    <row r="49" spans="1:7" x14ac:dyDescent="0.25">
      <c r="A49" s="1" t="s">
        <v>85</v>
      </c>
      <c r="B49" s="1" t="s">
        <v>98</v>
      </c>
      <c r="C49" s="1" t="s">
        <v>99</v>
      </c>
      <c r="D49" s="1" t="s">
        <v>102</v>
      </c>
      <c r="E49" s="1" t="s">
        <v>103</v>
      </c>
      <c r="F49" s="3">
        <v>1646.1</v>
      </c>
      <c r="G49" s="4">
        <v>1</v>
      </c>
    </row>
    <row r="50" spans="1:7" x14ac:dyDescent="0.25">
      <c r="A50" s="1" t="s">
        <v>85</v>
      </c>
      <c r="B50" s="1" t="s">
        <v>98</v>
      </c>
      <c r="C50" s="5" t="s">
        <v>12</v>
      </c>
      <c r="D50" s="6"/>
      <c r="E50" s="6"/>
      <c r="F50" s="3">
        <v>1861.3</v>
      </c>
      <c r="G50" s="4">
        <v>2</v>
      </c>
    </row>
    <row r="51" spans="1:7" x14ac:dyDescent="0.25">
      <c r="A51" s="1" t="s">
        <v>85</v>
      </c>
      <c r="B51" s="1" t="s">
        <v>104</v>
      </c>
      <c r="C51" s="1" t="s">
        <v>105</v>
      </c>
      <c r="D51" s="1" t="s">
        <v>106</v>
      </c>
      <c r="E51" s="1" t="s">
        <v>107</v>
      </c>
      <c r="F51" s="3">
        <v>123</v>
      </c>
      <c r="G51" s="4">
        <v>1</v>
      </c>
    </row>
    <row r="52" spans="1:7" x14ac:dyDescent="0.25">
      <c r="A52" s="1" t="s">
        <v>85</v>
      </c>
      <c r="B52" s="1" t="s">
        <v>104</v>
      </c>
      <c r="C52" s="5" t="s">
        <v>12</v>
      </c>
      <c r="D52" s="6"/>
      <c r="E52" s="6"/>
      <c r="F52" s="3">
        <v>123</v>
      </c>
      <c r="G52" s="4">
        <v>1</v>
      </c>
    </row>
    <row r="53" spans="1:7" x14ac:dyDescent="0.25">
      <c r="A53" s="1" t="s">
        <v>85</v>
      </c>
      <c r="B53" s="1" t="s">
        <v>108</v>
      </c>
      <c r="C53" s="1" t="s">
        <v>109</v>
      </c>
      <c r="D53" s="1" t="s">
        <v>110</v>
      </c>
      <c r="E53" s="1" t="s">
        <v>111</v>
      </c>
      <c r="F53" s="3">
        <v>1076.5999999999999</v>
      </c>
      <c r="G53" s="4">
        <v>1</v>
      </c>
    </row>
    <row r="54" spans="1:7" x14ac:dyDescent="0.25">
      <c r="A54" s="1" t="s">
        <v>85</v>
      </c>
      <c r="B54" s="1" t="s">
        <v>108</v>
      </c>
      <c r="C54" s="5" t="s">
        <v>12</v>
      </c>
      <c r="D54" s="6"/>
      <c r="E54" s="6"/>
      <c r="F54" s="3">
        <v>1076.5999999999999</v>
      </c>
      <c r="G54" s="4">
        <v>1</v>
      </c>
    </row>
    <row r="55" spans="1:7" x14ac:dyDescent="0.25">
      <c r="A55" s="1" t="s">
        <v>85</v>
      </c>
      <c r="B55" s="1" t="s">
        <v>112</v>
      </c>
      <c r="C55" s="1" t="s">
        <v>113</v>
      </c>
      <c r="D55" s="1" t="s">
        <v>114</v>
      </c>
      <c r="E55" s="1" t="s">
        <v>115</v>
      </c>
      <c r="F55" s="3">
        <v>2500</v>
      </c>
      <c r="G55" s="4">
        <v>1</v>
      </c>
    </row>
    <row r="56" spans="1:7" x14ac:dyDescent="0.25">
      <c r="A56" s="1" t="s">
        <v>85</v>
      </c>
      <c r="B56" s="1" t="s">
        <v>112</v>
      </c>
      <c r="C56" s="5" t="s">
        <v>12</v>
      </c>
      <c r="D56" s="6"/>
      <c r="E56" s="6"/>
      <c r="F56" s="3">
        <v>2500</v>
      </c>
      <c r="G56" s="4">
        <v>1</v>
      </c>
    </row>
    <row r="57" spans="1:7" x14ac:dyDescent="0.25">
      <c r="A57" s="1" t="s">
        <v>85</v>
      </c>
      <c r="B57" s="1" t="s">
        <v>116</v>
      </c>
      <c r="C57" s="1" t="s">
        <v>117</v>
      </c>
      <c r="D57" s="1" t="s">
        <v>118</v>
      </c>
      <c r="E57" s="1" t="s">
        <v>119</v>
      </c>
      <c r="F57" s="3">
        <v>499.1</v>
      </c>
      <c r="G57" s="4">
        <v>1</v>
      </c>
    </row>
    <row r="58" spans="1:7" x14ac:dyDescent="0.25">
      <c r="A58" s="1" t="s">
        <v>85</v>
      </c>
      <c r="B58" s="1" t="s">
        <v>116</v>
      </c>
      <c r="C58" s="5" t="s">
        <v>12</v>
      </c>
      <c r="D58" s="6"/>
      <c r="E58" s="6"/>
      <c r="F58" s="3">
        <v>499.1</v>
      </c>
      <c r="G58" s="4">
        <v>1</v>
      </c>
    </row>
    <row r="59" spans="1:7" x14ac:dyDescent="0.25">
      <c r="A59" s="1" t="s">
        <v>85</v>
      </c>
      <c r="B59" s="1" t="s">
        <v>120</v>
      </c>
      <c r="C59" s="1" t="s">
        <v>121</v>
      </c>
      <c r="D59" s="1" t="s">
        <v>122</v>
      </c>
      <c r="E59" s="1" t="s">
        <v>123</v>
      </c>
      <c r="F59" s="3">
        <v>736.8</v>
      </c>
      <c r="G59" s="4">
        <v>1</v>
      </c>
    </row>
    <row r="60" spans="1:7" x14ac:dyDescent="0.25">
      <c r="A60" s="1" t="s">
        <v>85</v>
      </c>
      <c r="B60" s="1" t="s">
        <v>120</v>
      </c>
      <c r="C60" s="1" t="s">
        <v>121</v>
      </c>
      <c r="D60" s="1" t="s">
        <v>124</v>
      </c>
      <c r="E60" s="1" t="s">
        <v>125</v>
      </c>
      <c r="F60" s="3">
        <v>1331.1</v>
      </c>
      <c r="G60" s="4">
        <v>1</v>
      </c>
    </row>
    <row r="61" spans="1:7" x14ac:dyDescent="0.25">
      <c r="A61" s="1" t="s">
        <v>85</v>
      </c>
      <c r="B61" s="1" t="s">
        <v>120</v>
      </c>
      <c r="C61" s="5" t="s">
        <v>12</v>
      </c>
      <c r="D61" s="6"/>
      <c r="E61" s="6"/>
      <c r="F61" s="3">
        <v>2067.9</v>
      </c>
      <c r="G61" s="4">
        <v>2</v>
      </c>
    </row>
    <row r="62" spans="1:7" x14ac:dyDescent="0.25">
      <c r="A62" s="1" t="s">
        <v>85</v>
      </c>
      <c r="B62" s="1" t="s">
        <v>126</v>
      </c>
      <c r="C62" s="1" t="s">
        <v>127</v>
      </c>
      <c r="D62" s="1" t="s">
        <v>128</v>
      </c>
      <c r="E62" s="1" t="s">
        <v>129</v>
      </c>
      <c r="F62" s="3">
        <v>519.1</v>
      </c>
      <c r="G62" s="4">
        <v>1</v>
      </c>
    </row>
    <row r="63" spans="1:7" x14ac:dyDescent="0.25">
      <c r="A63" s="1" t="s">
        <v>85</v>
      </c>
      <c r="B63" s="1" t="s">
        <v>126</v>
      </c>
      <c r="C63" s="5" t="s">
        <v>12</v>
      </c>
      <c r="D63" s="6"/>
      <c r="E63" s="6"/>
      <c r="F63" s="3">
        <v>519.1</v>
      </c>
      <c r="G63" s="4">
        <v>1</v>
      </c>
    </row>
    <row r="64" spans="1:7" x14ac:dyDescent="0.25">
      <c r="A64" s="1" t="s">
        <v>85</v>
      </c>
      <c r="B64" s="1" t="s">
        <v>130</v>
      </c>
      <c r="C64" s="1" t="s">
        <v>131</v>
      </c>
      <c r="D64" s="1" t="s">
        <v>132</v>
      </c>
      <c r="E64" s="1" t="s">
        <v>133</v>
      </c>
      <c r="F64" s="3">
        <v>297.8</v>
      </c>
      <c r="G64" s="4">
        <v>1</v>
      </c>
    </row>
    <row r="65" spans="1:7" x14ac:dyDescent="0.25">
      <c r="A65" s="1" t="s">
        <v>85</v>
      </c>
      <c r="B65" s="1" t="s">
        <v>130</v>
      </c>
      <c r="C65" s="5" t="s">
        <v>12</v>
      </c>
      <c r="D65" s="6"/>
      <c r="E65" s="6"/>
      <c r="F65" s="3">
        <v>297.8</v>
      </c>
      <c r="G65" s="4">
        <v>1</v>
      </c>
    </row>
    <row r="66" spans="1:7" x14ac:dyDescent="0.25">
      <c r="A66" s="1" t="s">
        <v>134</v>
      </c>
      <c r="B66" s="1" t="s">
        <v>135</v>
      </c>
      <c r="C66" s="1" t="s">
        <v>136</v>
      </c>
      <c r="D66" s="1" t="s">
        <v>137</v>
      </c>
      <c r="E66" s="1" t="s">
        <v>138</v>
      </c>
      <c r="F66" s="3">
        <v>1635</v>
      </c>
      <c r="G66" s="4">
        <v>1</v>
      </c>
    </row>
    <row r="67" spans="1:7" x14ac:dyDescent="0.25">
      <c r="A67" s="1" t="s">
        <v>134</v>
      </c>
      <c r="B67" s="1" t="s">
        <v>135</v>
      </c>
      <c r="C67" s="5" t="s">
        <v>12</v>
      </c>
      <c r="D67" s="6"/>
      <c r="E67" s="6"/>
      <c r="F67" s="3">
        <v>1635</v>
      </c>
      <c r="G67" s="4">
        <v>1</v>
      </c>
    </row>
    <row r="68" spans="1:7" x14ac:dyDescent="0.25">
      <c r="A68" s="1" t="s">
        <v>134</v>
      </c>
      <c r="B68" s="1" t="s">
        <v>8</v>
      </c>
      <c r="C68" s="1" t="s">
        <v>9</v>
      </c>
      <c r="D68" s="1" t="s">
        <v>139</v>
      </c>
      <c r="E68" s="1" t="s">
        <v>140</v>
      </c>
      <c r="F68" s="3">
        <v>1671.25</v>
      </c>
      <c r="G68" s="4">
        <v>1</v>
      </c>
    </row>
    <row r="69" spans="1:7" x14ac:dyDescent="0.25">
      <c r="A69" s="1" t="s">
        <v>134</v>
      </c>
      <c r="B69" s="1" t="s">
        <v>8</v>
      </c>
      <c r="C69" s="5" t="s">
        <v>12</v>
      </c>
      <c r="D69" s="6"/>
      <c r="E69" s="6"/>
      <c r="F69" s="3">
        <v>1671.25</v>
      </c>
      <c r="G69" s="4">
        <v>1</v>
      </c>
    </row>
    <row r="70" spans="1:7" x14ac:dyDescent="0.25">
      <c r="A70" s="1" t="s">
        <v>134</v>
      </c>
      <c r="B70" s="1" t="s">
        <v>141</v>
      </c>
      <c r="C70" s="1" t="s">
        <v>142</v>
      </c>
      <c r="D70" s="1" t="s">
        <v>143</v>
      </c>
      <c r="E70" s="1" t="s">
        <v>144</v>
      </c>
      <c r="F70" s="3">
        <v>10</v>
      </c>
      <c r="G70" s="4">
        <v>1</v>
      </c>
    </row>
    <row r="71" spans="1:7" x14ac:dyDescent="0.25">
      <c r="A71" s="1" t="s">
        <v>134</v>
      </c>
      <c r="B71" s="1" t="s">
        <v>141</v>
      </c>
      <c r="C71" s="5" t="s">
        <v>12</v>
      </c>
      <c r="D71" s="6"/>
      <c r="E71" s="6"/>
      <c r="F71" s="3">
        <v>10</v>
      </c>
      <c r="G71" s="4">
        <v>1</v>
      </c>
    </row>
    <row r="72" spans="1:7" x14ac:dyDescent="0.25">
      <c r="A72" s="1" t="s">
        <v>134</v>
      </c>
      <c r="B72" s="1" t="s">
        <v>13</v>
      </c>
      <c r="C72" s="1" t="s">
        <v>14</v>
      </c>
      <c r="D72" s="1" t="s">
        <v>145</v>
      </c>
      <c r="E72" s="1" t="s">
        <v>144</v>
      </c>
      <c r="F72" s="3">
        <v>5</v>
      </c>
      <c r="G72" s="4">
        <v>1</v>
      </c>
    </row>
    <row r="73" spans="1:7" x14ac:dyDescent="0.25">
      <c r="A73" s="1" t="s">
        <v>134</v>
      </c>
      <c r="B73" s="1" t="s">
        <v>13</v>
      </c>
      <c r="C73" s="5" t="s">
        <v>12</v>
      </c>
      <c r="D73" s="6"/>
      <c r="E73" s="6"/>
      <c r="F73" s="3">
        <v>5</v>
      </c>
      <c r="G73" s="4">
        <v>1</v>
      </c>
    </row>
    <row r="74" spans="1:7" x14ac:dyDescent="0.25">
      <c r="A74" s="1" t="s">
        <v>134</v>
      </c>
      <c r="B74" s="1" t="s">
        <v>63</v>
      </c>
      <c r="C74" s="1" t="s">
        <v>64</v>
      </c>
      <c r="D74" s="1" t="s">
        <v>146</v>
      </c>
      <c r="E74" s="1" t="s">
        <v>147</v>
      </c>
      <c r="F74" s="3">
        <v>36</v>
      </c>
      <c r="G74" s="4">
        <v>1</v>
      </c>
    </row>
    <row r="75" spans="1:7" x14ac:dyDescent="0.25">
      <c r="A75" s="1" t="s">
        <v>134</v>
      </c>
      <c r="B75" s="1" t="s">
        <v>63</v>
      </c>
      <c r="C75" s="1" t="s">
        <v>64</v>
      </c>
      <c r="D75" s="1" t="s">
        <v>148</v>
      </c>
      <c r="E75" s="1" t="s">
        <v>149</v>
      </c>
      <c r="F75" s="3">
        <v>33</v>
      </c>
      <c r="G75" s="4">
        <v>1</v>
      </c>
    </row>
    <row r="76" spans="1:7" x14ac:dyDescent="0.25">
      <c r="A76" s="1" t="s">
        <v>134</v>
      </c>
      <c r="B76" s="1" t="s">
        <v>63</v>
      </c>
      <c r="C76" s="5" t="s">
        <v>12</v>
      </c>
      <c r="D76" s="6"/>
      <c r="E76" s="6"/>
      <c r="F76" s="3">
        <v>69</v>
      </c>
      <c r="G76" s="4">
        <v>2</v>
      </c>
    </row>
    <row r="77" spans="1:7" x14ac:dyDescent="0.25">
      <c r="A77" s="1" t="s">
        <v>134</v>
      </c>
      <c r="B77" s="1" t="s">
        <v>150</v>
      </c>
      <c r="C77" s="1" t="s">
        <v>151</v>
      </c>
      <c r="D77" s="1" t="s">
        <v>152</v>
      </c>
      <c r="E77" s="1" t="s">
        <v>153</v>
      </c>
      <c r="F77" s="3">
        <v>6685</v>
      </c>
      <c r="G77" s="4">
        <v>1</v>
      </c>
    </row>
    <row r="78" spans="1:7" x14ac:dyDescent="0.25">
      <c r="A78" s="1" t="s">
        <v>134</v>
      </c>
      <c r="B78" s="1" t="s">
        <v>150</v>
      </c>
      <c r="C78" s="5" t="s">
        <v>12</v>
      </c>
      <c r="D78" s="6"/>
      <c r="E78" s="6"/>
      <c r="F78" s="3">
        <v>6685</v>
      </c>
      <c r="G78" s="4">
        <v>1</v>
      </c>
    </row>
    <row r="79" spans="1:7" x14ac:dyDescent="0.25">
      <c r="A79" s="1" t="s">
        <v>134</v>
      </c>
      <c r="B79" s="1" t="s">
        <v>28</v>
      </c>
      <c r="C79" s="1" t="s">
        <v>29</v>
      </c>
      <c r="D79" s="1" t="s">
        <v>154</v>
      </c>
      <c r="E79" s="1" t="s">
        <v>144</v>
      </c>
      <c r="F79" s="3">
        <v>10</v>
      </c>
      <c r="G79" s="4">
        <v>1</v>
      </c>
    </row>
    <row r="80" spans="1:7" x14ac:dyDescent="0.25">
      <c r="A80" s="1" t="s">
        <v>134</v>
      </c>
      <c r="B80" s="1" t="s">
        <v>28</v>
      </c>
      <c r="C80" s="1" t="s">
        <v>29</v>
      </c>
      <c r="D80" s="1" t="s">
        <v>155</v>
      </c>
      <c r="E80" s="1" t="s">
        <v>144</v>
      </c>
      <c r="F80" s="3">
        <v>10</v>
      </c>
      <c r="G80" s="4">
        <v>1</v>
      </c>
    </row>
    <row r="81" spans="1:7" x14ac:dyDescent="0.25">
      <c r="A81" s="1" t="s">
        <v>134</v>
      </c>
      <c r="B81" s="1" t="s">
        <v>28</v>
      </c>
      <c r="C81" s="1" t="s">
        <v>29</v>
      </c>
      <c r="D81" s="1" t="s">
        <v>156</v>
      </c>
      <c r="E81" s="1" t="s">
        <v>144</v>
      </c>
      <c r="F81" s="3">
        <v>10</v>
      </c>
      <c r="G81" s="4">
        <v>1</v>
      </c>
    </row>
    <row r="82" spans="1:7" x14ac:dyDescent="0.25">
      <c r="A82" s="1" t="s">
        <v>134</v>
      </c>
      <c r="B82" s="1" t="s">
        <v>28</v>
      </c>
      <c r="C82" s="5" t="s">
        <v>12</v>
      </c>
      <c r="D82" s="6"/>
      <c r="E82" s="6"/>
      <c r="F82" s="3">
        <v>30</v>
      </c>
      <c r="G82" s="4">
        <v>3</v>
      </c>
    </row>
    <row r="83" spans="1:7" x14ac:dyDescent="0.25">
      <c r="A83" s="1" t="s">
        <v>134</v>
      </c>
      <c r="B83" s="1" t="s">
        <v>157</v>
      </c>
      <c r="C83" s="1" t="s">
        <v>158</v>
      </c>
      <c r="D83" s="1" t="s">
        <v>159</v>
      </c>
      <c r="E83" s="1" t="s">
        <v>144</v>
      </c>
      <c r="F83" s="3">
        <v>20</v>
      </c>
      <c r="G83" s="4">
        <v>1</v>
      </c>
    </row>
    <row r="84" spans="1:7" x14ac:dyDescent="0.25">
      <c r="A84" s="1" t="s">
        <v>134</v>
      </c>
      <c r="B84" s="1" t="s">
        <v>157</v>
      </c>
      <c r="C84" s="5" t="s">
        <v>12</v>
      </c>
      <c r="D84" s="6"/>
      <c r="E84" s="6"/>
      <c r="F84" s="3">
        <v>20</v>
      </c>
      <c r="G84" s="4">
        <v>1</v>
      </c>
    </row>
    <row r="85" spans="1:7" x14ac:dyDescent="0.25">
      <c r="A85" s="1" t="s">
        <v>134</v>
      </c>
      <c r="B85" s="1" t="s">
        <v>160</v>
      </c>
      <c r="C85" s="1" t="s">
        <v>161</v>
      </c>
      <c r="D85" s="1" t="s">
        <v>162</v>
      </c>
      <c r="E85" s="1" t="s">
        <v>163</v>
      </c>
      <c r="F85" s="3">
        <v>21700</v>
      </c>
      <c r="G85" s="4">
        <v>1</v>
      </c>
    </row>
    <row r="86" spans="1:7" x14ac:dyDescent="0.25">
      <c r="A86" s="1" t="s">
        <v>134</v>
      </c>
      <c r="B86" s="1" t="s">
        <v>160</v>
      </c>
      <c r="C86" s="5" t="s">
        <v>12</v>
      </c>
      <c r="D86" s="6"/>
      <c r="E86" s="6"/>
      <c r="F86" s="3">
        <v>21700</v>
      </c>
      <c r="G86" s="4">
        <v>1</v>
      </c>
    </row>
    <row r="87" spans="1:7" x14ac:dyDescent="0.25">
      <c r="A87" s="1" t="s">
        <v>134</v>
      </c>
      <c r="B87" s="1" t="s">
        <v>164</v>
      </c>
      <c r="C87" s="1" t="s">
        <v>165</v>
      </c>
      <c r="D87" s="1" t="s">
        <v>166</v>
      </c>
      <c r="E87" s="1" t="s">
        <v>167</v>
      </c>
      <c r="F87" s="3">
        <v>91.16</v>
      </c>
      <c r="G87" s="4">
        <v>1</v>
      </c>
    </row>
    <row r="88" spans="1:7" x14ac:dyDescent="0.25">
      <c r="A88" s="1" t="s">
        <v>134</v>
      </c>
      <c r="B88" s="1" t="s">
        <v>164</v>
      </c>
      <c r="C88" s="5" t="s">
        <v>12</v>
      </c>
      <c r="D88" s="6"/>
      <c r="E88" s="6"/>
      <c r="F88" s="3">
        <v>91.16</v>
      </c>
      <c r="G88" s="4">
        <v>1</v>
      </c>
    </row>
    <row r="89" spans="1:7" x14ac:dyDescent="0.25">
      <c r="A89" s="1" t="s">
        <v>134</v>
      </c>
      <c r="B89" s="1" t="s">
        <v>168</v>
      </c>
      <c r="C89" s="1" t="s">
        <v>169</v>
      </c>
      <c r="D89" s="1" t="s">
        <v>170</v>
      </c>
      <c r="E89" s="1" t="s">
        <v>171</v>
      </c>
      <c r="F89" s="3">
        <v>6476.25</v>
      </c>
      <c r="G89" s="4">
        <v>1</v>
      </c>
    </row>
    <row r="90" spans="1:7" x14ac:dyDescent="0.25">
      <c r="A90" s="1" t="s">
        <v>134</v>
      </c>
      <c r="B90" s="1" t="s">
        <v>168</v>
      </c>
      <c r="C90" s="5" t="s">
        <v>12</v>
      </c>
      <c r="D90" s="6"/>
      <c r="E90" s="6"/>
      <c r="F90" s="3">
        <v>6476.25</v>
      </c>
      <c r="G90" s="4">
        <v>1</v>
      </c>
    </row>
    <row r="91" spans="1:7" x14ac:dyDescent="0.25">
      <c r="A91" s="1" t="s">
        <v>134</v>
      </c>
      <c r="B91" s="1" t="s">
        <v>31</v>
      </c>
      <c r="C91" s="1" t="s">
        <v>32</v>
      </c>
      <c r="D91" s="1" t="s">
        <v>172</v>
      </c>
      <c r="E91" s="1" t="s">
        <v>144</v>
      </c>
      <c r="F91" s="3">
        <v>5</v>
      </c>
      <c r="G91" s="4">
        <v>1</v>
      </c>
    </row>
    <row r="92" spans="1:7" x14ac:dyDescent="0.25">
      <c r="A92" s="1" t="s">
        <v>134</v>
      </c>
      <c r="B92" s="1" t="s">
        <v>31</v>
      </c>
      <c r="C92" s="1" t="s">
        <v>32</v>
      </c>
      <c r="D92" s="1" t="s">
        <v>173</v>
      </c>
      <c r="E92" s="1" t="s">
        <v>144</v>
      </c>
      <c r="F92" s="3">
        <v>5</v>
      </c>
      <c r="G92" s="4">
        <v>1</v>
      </c>
    </row>
    <row r="93" spans="1:7" x14ac:dyDescent="0.25">
      <c r="A93" s="1" t="s">
        <v>134</v>
      </c>
      <c r="B93" s="1" t="s">
        <v>31</v>
      </c>
      <c r="C93" s="1" t="s">
        <v>32</v>
      </c>
      <c r="D93" s="1" t="s">
        <v>174</v>
      </c>
      <c r="E93" s="1" t="s">
        <v>144</v>
      </c>
      <c r="F93" s="3">
        <v>5</v>
      </c>
      <c r="G93" s="4">
        <v>1</v>
      </c>
    </row>
    <row r="94" spans="1:7" x14ac:dyDescent="0.25">
      <c r="A94" s="1" t="s">
        <v>134</v>
      </c>
      <c r="B94" s="1" t="s">
        <v>31</v>
      </c>
      <c r="C94" s="5" t="s">
        <v>12</v>
      </c>
      <c r="D94" s="6"/>
      <c r="E94" s="6"/>
      <c r="F94" s="3">
        <v>15</v>
      </c>
      <c r="G94" s="4">
        <v>3</v>
      </c>
    </row>
    <row r="95" spans="1:7" x14ac:dyDescent="0.25">
      <c r="A95" s="1" t="s">
        <v>134</v>
      </c>
      <c r="B95" s="1" t="s">
        <v>175</v>
      </c>
      <c r="C95" s="1" t="s">
        <v>176</v>
      </c>
      <c r="D95" s="1" t="s">
        <v>177</v>
      </c>
      <c r="E95" s="1" t="s">
        <v>178</v>
      </c>
      <c r="F95" s="3">
        <v>7647.9</v>
      </c>
      <c r="G95" s="4">
        <v>1</v>
      </c>
    </row>
    <row r="96" spans="1:7" x14ac:dyDescent="0.25">
      <c r="A96" s="1" t="s">
        <v>134</v>
      </c>
      <c r="B96" s="1" t="s">
        <v>175</v>
      </c>
      <c r="C96" s="5" t="s">
        <v>12</v>
      </c>
      <c r="D96" s="6"/>
      <c r="E96" s="6"/>
      <c r="F96" s="3">
        <v>7647.9</v>
      </c>
      <c r="G96" s="4">
        <v>1</v>
      </c>
    </row>
    <row r="97" spans="1:7" x14ac:dyDescent="0.25">
      <c r="A97" s="1" t="s">
        <v>179</v>
      </c>
      <c r="B97" s="1" t="s">
        <v>180</v>
      </c>
      <c r="C97" s="1" t="s">
        <v>181</v>
      </c>
      <c r="D97" s="1" t="s">
        <v>182</v>
      </c>
      <c r="E97" s="1" t="s">
        <v>183</v>
      </c>
      <c r="F97" s="3">
        <v>2795</v>
      </c>
      <c r="G97" s="4">
        <v>1</v>
      </c>
    </row>
    <row r="98" spans="1:7" x14ac:dyDescent="0.25">
      <c r="A98" s="1" t="s">
        <v>179</v>
      </c>
      <c r="B98" s="1" t="s">
        <v>180</v>
      </c>
      <c r="C98" s="5" t="s">
        <v>12</v>
      </c>
      <c r="D98" s="6"/>
      <c r="E98" s="6"/>
      <c r="F98" s="3">
        <v>2795</v>
      </c>
      <c r="G98" s="4">
        <v>1</v>
      </c>
    </row>
    <row r="99" spans="1:7" x14ac:dyDescent="0.25">
      <c r="A99" s="1" t="s">
        <v>179</v>
      </c>
      <c r="B99" s="1" t="s">
        <v>184</v>
      </c>
      <c r="C99" s="1" t="s">
        <v>185</v>
      </c>
      <c r="D99" s="1" t="s">
        <v>186</v>
      </c>
      <c r="E99" s="1" t="s">
        <v>187</v>
      </c>
      <c r="F99" s="3">
        <v>1322.97</v>
      </c>
      <c r="G99" s="4">
        <v>1</v>
      </c>
    </row>
    <row r="100" spans="1:7" x14ac:dyDescent="0.25">
      <c r="A100" s="1" t="s">
        <v>179</v>
      </c>
      <c r="B100" s="1" t="s">
        <v>184</v>
      </c>
      <c r="C100" s="5" t="s">
        <v>12</v>
      </c>
      <c r="D100" s="6"/>
      <c r="E100" s="6"/>
      <c r="F100" s="3">
        <v>1322.97</v>
      </c>
      <c r="G100" s="4">
        <v>1</v>
      </c>
    </row>
    <row r="101" spans="1:7" x14ac:dyDescent="0.25">
      <c r="A101" s="1" t="s">
        <v>179</v>
      </c>
      <c r="B101" s="1" t="s">
        <v>28</v>
      </c>
      <c r="C101" s="1" t="s">
        <v>29</v>
      </c>
      <c r="D101" s="1" t="s">
        <v>188</v>
      </c>
      <c r="E101" s="1" t="s">
        <v>189</v>
      </c>
      <c r="F101" s="3">
        <v>10</v>
      </c>
      <c r="G101" s="4">
        <v>1</v>
      </c>
    </row>
    <row r="102" spans="1:7" x14ac:dyDescent="0.25">
      <c r="A102" s="1" t="s">
        <v>179</v>
      </c>
      <c r="B102" s="1" t="s">
        <v>28</v>
      </c>
      <c r="C102" s="5" t="s">
        <v>12</v>
      </c>
      <c r="D102" s="6"/>
      <c r="E102" s="6"/>
      <c r="F102" s="3">
        <v>10</v>
      </c>
      <c r="G102" s="4">
        <v>1</v>
      </c>
    </row>
    <row r="103" spans="1:7" x14ac:dyDescent="0.25">
      <c r="A103" s="1" t="s">
        <v>179</v>
      </c>
      <c r="B103" s="1" t="s">
        <v>67</v>
      </c>
      <c r="C103" s="1" t="s">
        <v>68</v>
      </c>
      <c r="D103" s="1" t="s">
        <v>190</v>
      </c>
      <c r="E103" s="1" t="s">
        <v>191</v>
      </c>
      <c r="F103" s="3">
        <v>4310</v>
      </c>
      <c r="G103" s="4">
        <v>1</v>
      </c>
    </row>
    <row r="104" spans="1:7" x14ac:dyDescent="0.25">
      <c r="A104" s="1" t="s">
        <v>179</v>
      </c>
      <c r="B104" s="1" t="s">
        <v>67</v>
      </c>
      <c r="C104" s="5" t="s">
        <v>12</v>
      </c>
      <c r="D104" s="6"/>
      <c r="E104" s="6"/>
      <c r="F104" s="3">
        <v>4310</v>
      </c>
      <c r="G104" s="4">
        <v>1</v>
      </c>
    </row>
    <row r="105" spans="1:7" x14ac:dyDescent="0.25">
      <c r="A105" s="1" t="s">
        <v>179</v>
      </c>
      <c r="B105" s="1" t="s">
        <v>192</v>
      </c>
      <c r="C105" s="1" t="s">
        <v>193</v>
      </c>
      <c r="D105" s="1" t="s">
        <v>194</v>
      </c>
      <c r="E105" s="1" t="s">
        <v>195</v>
      </c>
      <c r="F105" s="3">
        <v>11032</v>
      </c>
      <c r="G105" s="4">
        <v>1</v>
      </c>
    </row>
    <row r="106" spans="1:7" x14ac:dyDescent="0.25">
      <c r="A106" s="1" t="s">
        <v>179</v>
      </c>
      <c r="B106" s="1" t="s">
        <v>192</v>
      </c>
      <c r="C106" s="5" t="s">
        <v>12</v>
      </c>
      <c r="D106" s="6"/>
      <c r="E106" s="6"/>
      <c r="F106" s="3">
        <v>11032</v>
      </c>
      <c r="G106" s="4">
        <v>1</v>
      </c>
    </row>
    <row r="107" spans="1:7" x14ac:dyDescent="0.25">
      <c r="A107" s="1" t="s">
        <v>179</v>
      </c>
      <c r="B107" s="1" t="s">
        <v>31</v>
      </c>
      <c r="C107" s="1" t="s">
        <v>32</v>
      </c>
      <c r="D107" s="1" t="s">
        <v>196</v>
      </c>
      <c r="E107" s="1" t="s">
        <v>197</v>
      </c>
      <c r="F107" s="3">
        <v>5</v>
      </c>
      <c r="G107" s="4">
        <v>1</v>
      </c>
    </row>
    <row r="108" spans="1:7" x14ac:dyDescent="0.25">
      <c r="A108" s="1" t="s">
        <v>179</v>
      </c>
      <c r="B108" s="1" t="s">
        <v>31</v>
      </c>
      <c r="C108" s="5" t="s">
        <v>12</v>
      </c>
      <c r="D108" s="6"/>
      <c r="E108" s="6"/>
      <c r="F108" s="3">
        <v>5</v>
      </c>
      <c r="G108" s="4">
        <v>1</v>
      </c>
    </row>
    <row r="109" spans="1:7" x14ac:dyDescent="0.25">
      <c r="A109" s="1" t="s">
        <v>198</v>
      </c>
      <c r="B109" s="1" t="s">
        <v>51</v>
      </c>
      <c r="C109" s="1" t="s">
        <v>52</v>
      </c>
      <c r="D109" s="1" t="s">
        <v>199</v>
      </c>
      <c r="E109" s="1" t="s">
        <v>200</v>
      </c>
      <c r="F109" s="3">
        <v>45</v>
      </c>
      <c r="G109" s="4">
        <v>1</v>
      </c>
    </row>
    <row r="110" spans="1:7" x14ac:dyDescent="0.25">
      <c r="A110" s="1" t="s">
        <v>198</v>
      </c>
      <c r="B110" s="1" t="s">
        <v>51</v>
      </c>
      <c r="C110" s="5" t="s">
        <v>12</v>
      </c>
      <c r="D110" s="6"/>
      <c r="E110" s="6"/>
      <c r="F110" s="3">
        <v>45</v>
      </c>
      <c r="G110" s="4">
        <v>1</v>
      </c>
    </row>
    <row r="111" spans="1:7" x14ac:dyDescent="0.25">
      <c r="A111" s="1" t="s">
        <v>201</v>
      </c>
      <c r="B111" s="1" t="s">
        <v>202</v>
      </c>
      <c r="C111" s="1" t="s">
        <v>203</v>
      </c>
      <c r="D111" s="1" t="s">
        <v>204</v>
      </c>
      <c r="E111" s="1" t="s">
        <v>205</v>
      </c>
      <c r="F111" s="3">
        <v>4459.72</v>
      </c>
      <c r="G111" s="4">
        <v>1</v>
      </c>
    </row>
    <row r="112" spans="1:7" x14ac:dyDescent="0.25">
      <c r="A112" s="1" t="s">
        <v>201</v>
      </c>
      <c r="B112" s="1" t="s">
        <v>202</v>
      </c>
      <c r="C112" s="5" t="s">
        <v>12</v>
      </c>
      <c r="D112" s="6"/>
      <c r="E112" s="6"/>
      <c r="F112" s="3">
        <v>4459.72</v>
      </c>
      <c r="G112" s="4">
        <v>1</v>
      </c>
    </row>
    <row r="113" spans="1:7" x14ac:dyDescent="0.25">
      <c r="A113" s="1" t="s">
        <v>201</v>
      </c>
      <c r="B113" s="1" t="s">
        <v>206</v>
      </c>
      <c r="C113" s="1" t="s">
        <v>207</v>
      </c>
      <c r="D113" s="1" t="s">
        <v>208</v>
      </c>
      <c r="E113" s="1" t="s">
        <v>205</v>
      </c>
      <c r="F113" s="3">
        <v>11575.09</v>
      </c>
      <c r="G113" s="4">
        <v>1</v>
      </c>
    </row>
    <row r="114" spans="1:7" x14ac:dyDescent="0.25">
      <c r="A114" s="1" t="s">
        <v>201</v>
      </c>
      <c r="B114" s="1" t="s">
        <v>206</v>
      </c>
      <c r="C114" s="5" t="s">
        <v>12</v>
      </c>
      <c r="D114" s="6"/>
      <c r="E114" s="6"/>
      <c r="F114" s="3">
        <v>11575.09</v>
      </c>
      <c r="G114" s="4">
        <v>1</v>
      </c>
    </row>
    <row r="115" spans="1:7" x14ac:dyDescent="0.25">
      <c r="A115" s="1" t="s">
        <v>201</v>
      </c>
      <c r="B115" s="1" t="s">
        <v>209</v>
      </c>
      <c r="C115" s="1" t="s">
        <v>210</v>
      </c>
      <c r="D115" s="1" t="s">
        <v>211</v>
      </c>
      <c r="E115" s="1" t="s">
        <v>212</v>
      </c>
      <c r="F115" s="3">
        <v>10080</v>
      </c>
      <c r="G115" s="4">
        <v>1</v>
      </c>
    </row>
    <row r="116" spans="1:7" x14ac:dyDescent="0.25">
      <c r="A116" s="1" t="s">
        <v>201</v>
      </c>
      <c r="B116" s="1" t="s">
        <v>209</v>
      </c>
      <c r="C116" s="5" t="s">
        <v>12</v>
      </c>
      <c r="D116" s="6"/>
      <c r="E116" s="6"/>
      <c r="F116" s="3">
        <v>10080</v>
      </c>
      <c r="G116" s="4">
        <v>1</v>
      </c>
    </row>
    <row r="117" spans="1:7" x14ac:dyDescent="0.25">
      <c r="A117" s="1" t="s">
        <v>201</v>
      </c>
      <c r="B117" s="1" t="s">
        <v>112</v>
      </c>
      <c r="C117" s="1" t="s">
        <v>113</v>
      </c>
      <c r="D117" s="1" t="s">
        <v>213</v>
      </c>
      <c r="E117" s="1" t="s">
        <v>214</v>
      </c>
      <c r="F117" s="3">
        <v>2500</v>
      </c>
      <c r="G117" s="4">
        <v>1</v>
      </c>
    </row>
    <row r="118" spans="1:7" x14ac:dyDescent="0.25">
      <c r="A118" s="1" t="s">
        <v>201</v>
      </c>
      <c r="B118" s="1" t="s">
        <v>112</v>
      </c>
      <c r="C118" s="5" t="s">
        <v>12</v>
      </c>
      <c r="D118" s="6"/>
      <c r="E118" s="6"/>
      <c r="F118" s="3">
        <v>2500</v>
      </c>
      <c r="G118" s="4">
        <v>1</v>
      </c>
    </row>
    <row r="119" spans="1:7" x14ac:dyDescent="0.25">
      <c r="A119" s="1" t="s">
        <v>215</v>
      </c>
      <c r="B119" s="1" t="s">
        <v>51</v>
      </c>
      <c r="C119" s="1" t="s">
        <v>52</v>
      </c>
      <c r="D119" s="1" t="s">
        <v>216</v>
      </c>
      <c r="E119" s="1" t="s">
        <v>217</v>
      </c>
      <c r="F119" s="3">
        <v>45</v>
      </c>
      <c r="G119" s="4">
        <v>1</v>
      </c>
    </row>
    <row r="120" spans="1:7" x14ac:dyDescent="0.25">
      <c r="A120" s="1" t="s">
        <v>215</v>
      </c>
      <c r="B120" s="1" t="s">
        <v>51</v>
      </c>
      <c r="C120" s="5" t="s">
        <v>12</v>
      </c>
      <c r="D120" s="6"/>
      <c r="E120" s="6"/>
      <c r="F120" s="3">
        <v>45</v>
      </c>
      <c r="G120" s="4">
        <v>1</v>
      </c>
    </row>
    <row r="121" spans="1:7" x14ac:dyDescent="0.25">
      <c r="A121" s="1" t="s">
        <v>215</v>
      </c>
      <c r="B121" s="1" t="s">
        <v>218</v>
      </c>
      <c r="C121" s="1" t="s">
        <v>219</v>
      </c>
      <c r="D121" s="1" t="s">
        <v>220</v>
      </c>
      <c r="E121" s="1" t="s">
        <v>221</v>
      </c>
      <c r="F121" s="3">
        <v>5638.25</v>
      </c>
      <c r="G121" s="4">
        <v>1</v>
      </c>
    </row>
    <row r="122" spans="1:7" x14ac:dyDescent="0.25">
      <c r="A122" s="1" t="s">
        <v>215</v>
      </c>
      <c r="B122" s="1" t="s">
        <v>218</v>
      </c>
      <c r="C122" s="5" t="s">
        <v>12</v>
      </c>
      <c r="D122" s="6"/>
      <c r="E122" s="6"/>
      <c r="F122" s="3">
        <v>5638.25</v>
      </c>
      <c r="G122" s="4">
        <v>1</v>
      </c>
    </row>
    <row r="123" spans="1:7" x14ac:dyDescent="0.25">
      <c r="A123" s="1" t="s">
        <v>215</v>
      </c>
      <c r="B123" s="1" t="s">
        <v>56</v>
      </c>
      <c r="C123" s="1" t="s">
        <v>57</v>
      </c>
      <c r="D123" s="1" t="s">
        <v>222</v>
      </c>
      <c r="E123" s="1" t="s">
        <v>223</v>
      </c>
      <c r="F123" s="3">
        <v>244.76</v>
      </c>
      <c r="G123" s="4">
        <v>1</v>
      </c>
    </row>
    <row r="124" spans="1:7" x14ac:dyDescent="0.25">
      <c r="A124" s="1" t="s">
        <v>215</v>
      </c>
      <c r="B124" s="1" t="s">
        <v>56</v>
      </c>
      <c r="C124" s="1" t="s">
        <v>57</v>
      </c>
      <c r="D124" s="1" t="s">
        <v>224</v>
      </c>
      <c r="E124" s="1" t="s">
        <v>225</v>
      </c>
      <c r="F124" s="3">
        <v>1251.4000000000001</v>
      </c>
      <c r="G124" s="4">
        <v>1</v>
      </c>
    </row>
    <row r="125" spans="1:7" x14ac:dyDescent="0.25">
      <c r="A125" s="1" t="s">
        <v>215</v>
      </c>
      <c r="B125" s="1" t="s">
        <v>56</v>
      </c>
      <c r="C125" s="5" t="s">
        <v>12</v>
      </c>
      <c r="D125" s="6"/>
      <c r="E125" s="6"/>
      <c r="F125" s="3">
        <v>1496.16</v>
      </c>
      <c r="G125" s="4">
        <v>2</v>
      </c>
    </row>
    <row r="126" spans="1:7" x14ac:dyDescent="0.25">
      <c r="A126" s="1" t="s">
        <v>226</v>
      </c>
      <c r="B126" s="1" t="s">
        <v>227</v>
      </c>
      <c r="C126" s="1" t="s">
        <v>228</v>
      </c>
      <c r="D126" s="1" t="s">
        <v>229</v>
      </c>
      <c r="E126" s="1" t="s">
        <v>230</v>
      </c>
      <c r="F126" s="3">
        <v>90</v>
      </c>
      <c r="G126" s="4">
        <v>1</v>
      </c>
    </row>
    <row r="127" spans="1:7" x14ac:dyDescent="0.25">
      <c r="A127" s="1" t="s">
        <v>226</v>
      </c>
      <c r="B127" s="1" t="s">
        <v>227</v>
      </c>
      <c r="C127" s="5" t="s">
        <v>12</v>
      </c>
      <c r="D127" s="6"/>
      <c r="E127" s="6"/>
      <c r="F127" s="3">
        <v>90</v>
      </c>
      <c r="G127" s="4">
        <v>1</v>
      </c>
    </row>
    <row r="128" spans="1:7" x14ac:dyDescent="0.25">
      <c r="A128" s="1" t="s">
        <v>226</v>
      </c>
      <c r="B128" s="1" t="s">
        <v>17</v>
      </c>
      <c r="C128" s="1" t="s">
        <v>18</v>
      </c>
      <c r="D128" s="1" t="s">
        <v>231</v>
      </c>
      <c r="E128" s="1" t="s">
        <v>232</v>
      </c>
      <c r="F128" s="3">
        <v>246.5</v>
      </c>
      <c r="G128" s="4">
        <v>1</v>
      </c>
    </row>
    <row r="129" spans="1:7" x14ac:dyDescent="0.25">
      <c r="A129" s="1" t="s">
        <v>226</v>
      </c>
      <c r="B129" s="1" t="s">
        <v>17</v>
      </c>
      <c r="C129" s="5" t="s">
        <v>12</v>
      </c>
      <c r="D129" s="6"/>
      <c r="E129" s="6"/>
      <c r="F129" s="3">
        <v>246.5</v>
      </c>
      <c r="G129" s="4">
        <v>1</v>
      </c>
    </row>
    <row r="130" spans="1:7" x14ac:dyDescent="0.25">
      <c r="A130" s="1" t="s">
        <v>226</v>
      </c>
      <c r="B130" s="1" t="s">
        <v>63</v>
      </c>
      <c r="C130" s="1" t="s">
        <v>64</v>
      </c>
      <c r="D130" s="1" t="s">
        <v>233</v>
      </c>
      <c r="E130" s="1" t="s">
        <v>234</v>
      </c>
      <c r="F130" s="3">
        <v>33</v>
      </c>
      <c r="G130" s="4">
        <v>1</v>
      </c>
    </row>
    <row r="131" spans="1:7" x14ac:dyDescent="0.25">
      <c r="A131" s="1" t="s">
        <v>226</v>
      </c>
      <c r="B131" s="1" t="s">
        <v>63</v>
      </c>
      <c r="C131" s="1" t="s">
        <v>64</v>
      </c>
      <c r="D131" s="1" t="s">
        <v>235</v>
      </c>
      <c r="E131" s="1" t="s">
        <v>236</v>
      </c>
      <c r="F131" s="3">
        <v>47</v>
      </c>
      <c r="G131" s="4">
        <v>1</v>
      </c>
    </row>
    <row r="132" spans="1:7" x14ac:dyDescent="0.25">
      <c r="A132" s="1" t="s">
        <v>226</v>
      </c>
      <c r="B132" s="1" t="s">
        <v>63</v>
      </c>
      <c r="C132" s="5" t="s">
        <v>12</v>
      </c>
      <c r="D132" s="6"/>
      <c r="E132" s="6"/>
      <c r="F132" s="3">
        <v>80</v>
      </c>
      <c r="G132" s="4">
        <v>2</v>
      </c>
    </row>
    <row r="133" spans="1:7" x14ac:dyDescent="0.25">
      <c r="A133" s="1" t="s">
        <v>226</v>
      </c>
      <c r="B133" s="1" t="s">
        <v>237</v>
      </c>
      <c r="C133" s="1" t="s">
        <v>238</v>
      </c>
      <c r="D133" s="1" t="s">
        <v>239</v>
      </c>
      <c r="E133" s="1" t="s">
        <v>240</v>
      </c>
      <c r="F133" s="3">
        <v>24250</v>
      </c>
      <c r="G133" s="4">
        <v>1</v>
      </c>
    </row>
    <row r="134" spans="1:7" x14ac:dyDescent="0.25">
      <c r="A134" s="1" t="s">
        <v>226</v>
      </c>
      <c r="B134" s="1" t="s">
        <v>237</v>
      </c>
      <c r="C134" s="5" t="s">
        <v>12</v>
      </c>
      <c r="D134" s="6"/>
      <c r="E134" s="6"/>
      <c r="F134" s="3">
        <v>24250</v>
      </c>
      <c r="G134" s="4">
        <v>1</v>
      </c>
    </row>
    <row r="135" spans="1:7" x14ac:dyDescent="0.25">
      <c r="A135" s="1" t="s">
        <v>226</v>
      </c>
      <c r="B135" s="1" t="s">
        <v>28</v>
      </c>
      <c r="C135" s="1" t="s">
        <v>29</v>
      </c>
      <c r="D135" s="1" t="s">
        <v>241</v>
      </c>
      <c r="E135" s="1" t="s">
        <v>16</v>
      </c>
      <c r="F135" s="3">
        <v>10</v>
      </c>
      <c r="G135" s="4">
        <v>1</v>
      </c>
    </row>
    <row r="136" spans="1:7" x14ac:dyDescent="0.25">
      <c r="A136" s="1" t="s">
        <v>226</v>
      </c>
      <c r="B136" s="1" t="s">
        <v>28</v>
      </c>
      <c r="C136" s="1" t="s">
        <v>29</v>
      </c>
      <c r="D136" s="1" t="s">
        <v>242</v>
      </c>
      <c r="E136" s="1" t="s">
        <v>16</v>
      </c>
      <c r="F136" s="3">
        <v>10</v>
      </c>
      <c r="G136" s="4">
        <v>1</v>
      </c>
    </row>
    <row r="137" spans="1:7" x14ac:dyDescent="0.25">
      <c r="A137" s="1" t="s">
        <v>226</v>
      </c>
      <c r="B137" s="1" t="s">
        <v>28</v>
      </c>
      <c r="C137" s="5" t="s">
        <v>12</v>
      </c>
      <c r="D137" s="6"/>
      <c r="E137" s="6"/>
      <c r="F137" s="3">
        <v>20</v>
      </c>
      <c r="G137" s="4">
        <v>2</v>
      </c>
    </row>
    <row r="138" spans="1:7" x14ac:dyDescent="0.25">
      <c r="A138" s="1" t="s">
        <v>226</v>
      </c>
      <c r="B138" s="1" t="s">
        <v>243</v>
      </c>
      <c r="C138" s="1" t="s">
        <v>244</v>
      </c>
      <c r="D138" s="1" t="s">
        <v>245</v>
      </c>
      <c r="E138" s="1" t="s">
        <v>246</v>
      </c>
      <c r="F138" s="3">
        <v>14400</v>
      </c>
      <c r="G138" s="4">
        <v>1</v>
      </c>
    </row>
    <row r="139" spans="1:7" x14ac:dyDescent="0.25">
      <c r="A139" s="1" t="s">
        <v>226</v>
      </c>
      <c r="B139" s="1" t="s">
        <v>243</v>
      </c>
      <c r="C139" s="5" t="s">
        <v>12</v>
      </c>
      <c r="D139" s="6"/>
      <c r="E139" s="6"/>
      <c r="F139" s="3">
        <v>14400</v>
      </c>
      <c r="G139" s="4">
        <v>1</v>
      </c>
    </row>
    <row r="140" spans="1:7" x14ac:dyDescent="0.25">
      <c r="A140" s="1" t="s">
        <v>226</v>
      </c>
      <c r="B140" s="1" t="s">
        <v>67</v>
      </c>
      <c r="C140" s="1" t="s">
        <v>68</v>
      </c>
      <c r="D140" s="1" t="s">
        <v>247</v>
      </c>
      <c r="E140" s="1" t="s">
        <v>248</v>
      </c>
      <c r="F140" s="3">
        <v>1020</v>
      </c>
      <c r="G140" s="4">
        <v>1</v>
      </c>
    </row>
    <row r="141" spans="1:7" x14ac:dyDescent="0.25">
      <c r="A141" s="1" t="s">
        <v>226</v>
      </c>
      <c r="B141" s="1" t="s">
        <v>67</v>
      </c>
      <c r="C141" s="5" t="s">
        <v>12</v>
      </c>
      <c r="D141" s="6"/>
      <c r="E141" s="6"/>
      <c r="F141" s="3">
        <v>1020</v>
      </c>
      <c r="G141" s="4">
        <v>1</v>
      </c>
    </row>
    <row r="142" spans="1:7" x14ac:dyDescent="0.25">
      <c r="A142" s="1" t="s">
        <v>226</v>
      </c>
      <c r="B142" s="1" t="s">
        <v>164</v>
      </c>
      <c r="C142" s="1" t="s">
        <v>165</v>
      </c>
      <c r="D142" s="1" t="s">
        <v>249</v>
      </c>
      <c r="E142" s="1" t="s">
        <v>250</v>
      </c>
      <c r="F142" s="3">
        <v>2684.97</v>
      </c>
      <c r="G142" s="4">
        <v>1</v>
      </c>
    </row>
    <row r="143" spans="1:7" x14ac:dyDescent="0.25">
      <c r="A143" s="1" t="s">
        <v>226</v>
      </c>
      <c r="B143" s="1" t="s">
        <v>164</v>
      </c>
      <c r="C143" s="1" t="s">
        <v>165</v>
      </c>
      <c r="D143" s="1" t="s">
        <v>251</v>
      </c>
      <c r="E143" s="1" t="s">
        <v>252</v>
      </c>
      <c r="F143" s="3">
        <v>74.66</v>
      </c>
      <c r="G143" s="4">
        <v>1</v>
      </c>
    </row>
    <row r="144" spans="1:7" x14ac:dyDescent="0.25">
      <c r="A144" s="1" t="s">
        <v>226</v>
      </c>
      <c r="B144" s="1" t="s">
        <v>164</v>
      </c>
      <c r="C144" s="5" t="s">
        <v>12</v>
      </c>
      <c r="D144" s="6"/>
      <c r="E144" s="6"/>
      <c r="F144" s="3">
        <v>2759.63</v>
      </c>
      <c r="G144" s="4">
        <v>2</v>
      </c>
    </row>
    <row r="145" spans="1:7" x14ac:dyDescent="0.25">
      <c r="A145" s="1" t="s">
        <v>226</v>
      </c>
      <c r="B145" s="1" t="s">
        <v>253</v>
      </c>
      <c r="C145" s="1" t="s">
        <v>254</v>
      </c>
      <c r="D145" s="1" t="s">
        <v>255</v>
      </c>
      <c r="E145" s="1" t="s">
        <v>16</v>
      </c>
      <c r="F145" s="3">
        <v>10</v>
      </c>
      <c r="G145" s="4">
        <v>1</v>
      </c>
    </row>
    <row r="146" spans="1:7" x14ac:dyDescent="0.25">
      <c r="A146" s="1" t="s">
        <v>226</v>
      </c>
      <c r="B146" s="1" t="s">
        <v>253</v>
      </c>
      <c r="C146" s="5" t="s">
        <v>12</v>
      </c>
      <c r="D146" s="6"/>
      <c r="E146" s="6"/>
      <c r="F146" s="3">
        <v>10</v>
      </c>
      <c r="G146" s="4">
        <v>1</v>
      </c>
    </row>
    <row r="147" spans="1:7" x14ac:dyDescent="0.25">
      <c r="A147" s="1" t="s">
        <v>256</v>
      </c>
      <c r="B147" s="1" t="s">
        <v>206</v>
      </c>
      <c r="C147" s="1" t="s">
        <v>207</v>
      </c>
      <c r="D147" s="1" t="s">
        <v>257</v>
      </c>
      <c r="E147" s="1" t="s">
        <v>258</v>
      </c>
      <c r="F147" s="3">
        <v>286.64999999999998</v>
      </c>
      <c r="G147" s="4">
        <v>1</v>
      </c>
    </row>
    <row r="148" spans="1:7" x14ac:dyDescent="0.25">
      <c r="A148" s="1" t="s">
        <v>256</v>
      </c>
      <c r="B148" s="1" t="s">
        <v>206</v>
      </c>
      <c r="C148" s="5" t="s">
        <v>12</v>
      </c>
      <c r="D148" s="6"/>
      <c r="E148" s="6"/>
      <c r="F148" s="3">
        <v>286.64999999999998</v>
      </c>
      <c r="G148" s="4">
        <v>1</v>
      </c>
    </row>
    <row r="149" spans="1:7" x14ac:dyDescent="0.25">
      <c r="A149" s="1" t="s">
        <v>256</v>
      </c>
      <c r="B149" s="1" t="s">
        <v>17</v>
      </c>
      <c r="C149" s="1" t="s">
        <v>18</v>
      </c>
      <c r="D149" s="1" t="s">
        <v>259</v>
      </c>
      <c r="E149" s="1" t="s">
        <v>260</v>
      </c>
      <c r="F149" s="3">
        <v>174</v>
      </c>
      <c r="G149" s="4">
        <v>1</v>
      </c>
    </row>
    <row r="150" spans="1:7" x14ac:dyDescent="0.25">
      <c r="A150" s="1" t="s">
        <v>256</v>
      </c>
      <c r="B150" s="1" t="s">
        <v>17</v>
      </c>
      <c r="C150" s="5" t="s">
        <v>12</v>
      </c>
      <c r="D150" s="6"/>
      <c r="E150" s="6"/>
      <c r="F150" s="3">
        <v>174</v>
      </c>
      <c r="G150" s="4">
        <v>1</v>
      </c>
    </row>
    <row r="151" spans="1:7" x14ac:dyDescent="0.25">
      <c r="A151" s="1" t="s">
        <v>256</v>
      </c>
      <c r="B151" s="1" t="s">
        <v>63</v>
      </c>
      <c r="C151" s="1" t="s">
        <v>64</v>
      </c>
      <c r="D151" s="1" t="s">
        <v>261</v>
      </c>
      <c r="E151" s="1" t="s">
        <v>262</v>
      </c>
      <c r="F151" s="3">
        <v>33</v>
      </c>
      <c r="G151" s="4">
        <v>1</v>
      </c>
    </row>
    <row r="152" spans="1:7" x14ac:dyDescent="0.25">
      <c r="A152" s="1" t="s">
        <v>256</v>
      </c>
      <c r="B152" s="1" t="s">
        <v>63</v>
      </c>
      <c r="C152" s="1" t="s">
        <v>64</v>
      </c>
      <c r="D152" s="1" t="s">
        <v>263</v>
      </c>
      <c r="E152" s="1" t="s">
        <v>264</v>
      </c>
      <c r="F152" s="3">
        <v>33</v>
      </c>
      <c r="G152" s="4">
        <v>1</v>
      </c>
    </row>
    <row r="153" spans="1:7" x14ac:dyDescent="0.25">
      <c r="A153" s="1" t="s">
        <v>256</v>
      </c>
      <c r="B153" s="1" t="s">
        <v>63</v>
      </c>
      <c r="C153" s="5" t="s">
        <v>12</v>
      </c>
      <c r="D153" s="6"/>
      <c r="E153" s="6"/>
      <c r="F153" s="3">
        <v>66</v>
      </c>
      <c r="G153" s="4">
        <v>2</v>
      </c>
    </row>
    <row r="154" spans="1:7" x14ac:dyDescent="0.25">
      <c r="A154" s="1" t="s">
        <v>256</v>
      </c>
      <c r="B154" s="1" t="s">
        <v>265</v>
      </c>
      <c r="C154" s="1" t="s">
        <v>266</v>
      </c>
      <c r="D154" s="1" t="s">
        <v>267</v>
      </c>
      <c r="E154" s="1" t="s">
        <v>268</v>
      </c>
      <c r="F154" s="3">
        <v>70</v>
      </c>
      <c r="G154" s="4">
        <v>1</v>
      </c>
    </row>
    <row r="155" spans="1:7" x14ac:dyDescent="0.25">
      <c r="A155" s="1" t="s">
        <v>256</v>
      </c>
      <c r="B155" s="1" t="s">
        <v>265</v>
      </c>
      <c r="C155" s="1" t="s">
        <v>266</v>
      </c>
      <c r="D155" s="1" t="s">
        <v>269</v>
      </c>
      <c r="E155" s="1" t="s">
        <v>270</v>
      </c>
      <c r="F155" s="3">
        <v>70</v>
      </c>
      <c r="G155" s="4">
        <v>1</v>
      </c>
    </row>
    <row r="156" spans="1:7" x14ac:dyDescent="0.25">
      <c r="A156" s="1" t="s">
        <v>256</v>
      </c>
      <c r="B156" s="1" t="s">
        <v>265</v>
      </c>
      <c r="C156" s="5" t="s">
        <v>12</v>
      </c>
      <c r="D156" s="6"/>
      <c r="E156" s="6"/>
      <c r="F156" s="3">
        <v>140</v>
      </c>
      <c r="G156" s="4">
        <v>2</v>
      </c>
    </row>
    <row r="157" spans="1:7" x14ac:dyDescent="0.25">
      <c r="A157" s="1" t="s">
        <v>256</v>
      </c>
      <c r="B157" s="1" t="s">
        <v>271</v>
      </c>
      <c r="C157" s="1" t="s">
        <v>272</v>
      </c>
      <c r="D157" s="1" t="s">
        <v>273</v>
      </c>
      <c r="E157" s="1" t="s">
        <v>274</v>
      </c>
      <c r="F157" s="3">
        <v>3079</v>
      </c>
      <c r="G157" s="4">
        <v>1</v>
      </c>
    </row>
    <row r="158" spans="1:7" x14ac:dyDescent="0.25">
      <c r="A158" s="1" t="s">
        <v>256</v>
      </c>
      <c r="B158" s="1" t="s">
        <v>271</v>
      </c>
      <c r="C158" s="5" t="s">
        <v>12</v>
      </c>
      <c r="D158" s="6"/>
      <c r="E158" s="6"/>
      <c r="F158" s="3">
        <v>3079</v>
      </c>
      <c r="G158" s="4">
        <v>1</v>
      </c>
    </row>
    <row r="159" spans="1:7" x14ac:dyDescent="0.25">
      <c r="A159" s="1" t="s">
        <v>256</v>
      </c>
      <c r="B159" s="1" t="s">
        <v>67</v>
      </c>
      <c r="C159" s="1" t="s">
        <v>68</v>
      </c>
      <c r="D159" s="1" t="s">
        <v>275</v>
      </c>
      <c r="E159" s="1" t="s">
        <v>276</v>
      </c>
      <c r="F159" s="3">
        <v>1080</v>
      </c>
      <c r="G159" s="4">
        <v>1</v>
      </c>
    </row>
    <row r="160" spans="1:7" x14ac:dyDescent="0.25">
      <c r="A160" s="1" t="s">
        <v>256</v>
      </c>
      <c r="B160" s="1" t="s">
        <v>67</v>
      </c>
      <c r="C160" s="5" t="s">
        <v>12</v>
      </c>
      <c r="D160" s="6"/>
      <c r="E160" s="6"/>
      <c r="F160" s="3">
        <v>1080</v>
      </c>
      <c r="G160" s="4">
        <v>1</v>
      </c>
    </row>
    <row r="161" spans="1:7" x14ac:dyDescent="0.25">
      <c r="A161" s="1" t="s">
        <v>256</v>
      </c>
      <c r="B161" s="1" t="s">
        <v>277</v>
      </c>
      <c r="C161" s="1" t="s">
        <v>278</v>
      </c>
      <c r="D161" s="1" t="s">
        <v>279</v>
      </c>
      <c r="E161" s="1" t="s">
        <v>280</v>
      </c>
      <c r="F161" s="3">
        <v>300</v>
      </c>
      <c r="G161" s="4">
        <v>1</v>
      </c>
    </row>
    <row r="162" spans="1:7" x14ac:dyDescent="0.25">
      <c r="A162" s="1" t="s">
        <v>256</v>
      </c>
      <c r="B162" s="1" t="s">
        <v>277</v>
      </c>
      <c r="C162" s="5" t="s">
        <v>12</v>
      </c>
      <c r="D162" s="6"/>
      <c r="E162" s="6"/>
      <c r="F162" s="3">
        <v>300</v>
      </c>
      <c r="G162" s="4">
        <v>1</v>
      </c>
    </row>
    <row r="163" spans="1:7" x14ac:dyDescent="0.25">
      <c r="A163" s="1" t="s">
        <v>281</v>
      </c>
      <c r="B163" s="1" t="s">
        <v>202</v>
      </c>
      <c r="C163" s="1" t="s">
        <v>203</v>
      </c>
      <c r="D163" s="1" t="s">
        <v>282</v>
      </c>
      <c r="E163" s="1" t="s">
        <v>283</v>
      </c>
      <c r="F163" s="3">
        <v>11237.8</v>
      </c>
      <c r="G163" s="4">
        <v>1</v>
      </c>
    </row>
    <row r="164" spans="1:7" x14ac:dyDescent="0.25">
      <c r="A164" s="1" t="s">
        <v>281</v>
      </c>
      <c r="B164" s="1" t="s">
        <v>202</v>
      </c>
      <c r="C164" s="5" t="s">
        <v>12</v>
      </c>
      <c r="D164" s="6"/>
      <c r="E164" s="6"/>
      <c r="F164" s="3">
        <v>11237.8</v>
      </c>
      <c r="G164" s="4">
        <v>1</v>
      </c>
    </row>
    <row r="165" spans="1:7" x14ac:dyDescent="0.25">
      <c r="A165" s="1" t="s">
        <v>281</v>
      </c>
      <c r="B165" s="1" t="s">
        <v>284</v>
      </c>
      <c r="C165" s="1" t="s">
        <v>285</v>
      </c>
      <c r="D165" s="1" t="s">
        <v>286</v>
      </c>
      <c r="E165" s="1" t="s">
        <v>287</v>
      </c>
      <c r="F165" s="3">
        <v>9701.82</v>
      </c>
      <c r="G165" s="4">
        <v>1</v>
      </c>
    </row>
    <row r="166" spans="1:7" x14ac:dyDescent="0.25">
      <c r="A166" s="1" t="s">
        <v>281</v>
      </c>
      <c r="B166" s="1" t="s">
        <v>284</v>
      </c>
      <c r="C166" s="5" t="s">
        <v>12</v>
      </c>
      <c r="D166" s="6"/>
      <c r="E166" s="6"/>
      <c r="F166" s="3">
        <v>9701.82</v>
      </c>
      <c r="G166" s="4">
        <v>1</v>
      </c>
    </row>
    <row r="167" spans="1:7" x14ac:dyDescent="0.25">
      <c r="A167" s="1" t="s">
        <v>281</v>
      </c>
      <c r="B167" s="1" t="s">
        <v>51</v>
      </c>
      <c r="C167" s="1" t="s">
        <v>52</v>
      </c>
      <c r="D167" s="1" t="s">
        <v>288</v>
      </c>
      <c r="E167" s="1" t="s">
        <v>289</v>
      </c>
      <c r="F167" s="3">
        <v>135</v>
      </c>
      <c r="G167" s="4">
        <v>1</v>
      </c>
    </row>
    <row r="168" spans="1:7" x14ac:dyDescent="0.25">
      <c r="A168" s="1" t="s">
        <v>281</v>
      </c>
      <c r="B168" s="1" t="s">
        <v>51</v>
      </c>
      <c r="C168" s="5" t="s">
        <v>12</v>
      </c>
      <c r="D168" s="6"/>
      <c r="E168" s="6"/>
      <c r="F168" s="3">
        <v>135</v>
      </c>
      <c r="G168" s="4">
        <v>1</v>
      </c>
    </row>
    <row r="169" spans="1:7" x14ac:dyDescent="0.25">
      <c r="A169" s="1" t="s">
        <v>290</v>
      </c>
      <c r="B169" s="1" t="s">
        <v>291</v>
      </c>
      <c r="C169" s="1" t="s">
        <v>292</v>
      </c>
      <c r="D169" s="1" t="s">
        <v>293</v>
      </c>
      <c r="E169" s="1" t="s">
        <v>294</v>
      </c>
      <c r="F169" s="3">
        <v>270</v>
      </c>
      <c r="G169" s="4">
        <v>1</v>
      </c>
    </row>
    <row r="170" spans="1:7" x14ac:dyDescent="0.25">
      <c r="A170" s="1" t="s">
        <v>290</v>
      </c>
      <c r="B170" s="1" t="s">
        <v>291</v>
      </c>
      <c r="C170" s="5" t="s">
        <v>12</v>
      </c>
      <c r="D170" s="6"/>
      <c r="E170" s="6"/>
      <c r="F170" s="3">
        <v>270</v>
      </c>
      <c r="G170" s="4">
        <v>1</v>
      </c>
    </row>
    <row r="171" spans="1:7" x14ac:dyDescent="0.25">
      <c r="A171" s="1" t="s">
        <v>295</v>
      </c>
      <c r="B171" s="1" t="s">
        <v>296</v>
      </c>
      <c r="C171" s="1" t="s">
        <v>297</v>
      </c>
      <c r="D171" s="1" t="s">
        <v>298</v>
      </c>
      <c r="E171" s="1" t="s">
        <v>299</v>
      </c>
      <c r="F171" s="3">
        <v>1250</v>
      </c>
      <c r="G171" s="4">
        <v>1</v>
      </c>
    </row>
    <row r="172" spans="1:7" x14ac:dyDescent="0.25">
      <c r="A172" s="1" t="s">
        <v>295</v>
      </c>
      <c r="B172" s="1" t="s">
        <v>296</v>
      </c>
      <c r="C172" s="5" t="s">
        <v>12</v>
      </c>
      <c r="D172" s="6"/>
      <c r="E172" s="6"/>
      <c r="F172" s="3">
        <v>1250</v>
      </c>
      <c r="G172" s="4">
        <v>1</v>
      </c>
    </row>
    <row r="173" spans="1:7" x14ac:dyDescent="0.25">
      <c r="A173" s="1" t="s">
        <v>295</v>
      </c>
      <c r="B173" s="1" t="s">
        <v>63</v>
      </c>
      <c r="C173" s="1" t="s">
        <v>64</v>
      </c>
      <c r="D173" s="1" t="s">
        <v>300</v>
      </c>
      <c r="E173" s="1" t="s">
        <v>301</v>
      </c>
      <c r="F173" s="3">
        <v>33</v>
      </c>
      <c r="G173" s="4">
        <v>1</v>
      </c>
    </row>
    <row r="174" spans="1:7" x14ac:dyDescent="0.25">
      <c r="A174" s="1" t="s">
        <v>295</v>
      </c>
      <c r="B174" s="1" t="s">
        <v>63</v>
      </c>
      <c r="C174" s="5" t="s">
        <v>12</v>
      </c>
      <c r="D174" s="6"/>
      <c r="E174" s="6"/>
      <c r="F174" s="3">
        <v>33</v>
      </c>
      <c r="G174" s="4">
        <v>1</v>
      </c>
    </row>
    <row r="175" spans="1:7" x14ac:dyDescent="0.25">
      <c r="A175" s="1" t="s">
        <v>295</v>
      </c>
      <c r="B175" s="1" t="s">
        <v>302</v>
      </c>
      <c r="C175" s="1" t="s">
        <v>303</v>
      </c>
      <c r="D175" s="1" t="s">
        <v>304</v>
      </c>
      <c r="E175" s="1" t="s">
        <v>305</v>
      </c>
      <c r="F175" s="3">
        <v>24120</v>
      </c>
      <c r="G175" s="4">
        <v>1</v>
      </c>
    </row>
    <row r="176" spans="1:7" x14ac:dyDescent="0.25">
      <c r="A176" s="1" t="s">
        <v>295</v>
      </c>
      <c r="B176" s="1" t="s">
        <v>302</v>
      </c>
      <c r="C176" s="5" t="s">
        <v>12</v>
      </c>
      <c r="D176" s="6"/>
      <c r="E176" s="6"/>
      <c r="F176" s="3">
        <v>24120</v>
      </c>
      <c r="G176" s="4">
        <v>1</v>
      </c>
    </row>
    <row r="177" spans="1:7" x14ac:dyDescent="0.25">
      <c r="A177" s="1" t="s">
        <v>306</v>
      </c>
      <c r="B177" s="1" t="s">
        <v>307</v>
      </c>
      <c r="C177" s="1" t="s">
        <v>308</v>
      </c>
      <c r="D177" s="1" t="s">
        <v>309</v>
      </c>
      <c r="E177" s="1" t="s">
        <v>144</v>
      </c>
      <c r="F177" s="3">
        <v>6</v>
      </c>
      <c r="G177" s="4">
        <v>1</v>
      </c>
    </row>
    <row r="178" spans="1:7" x14ac:dyDescent="0.25">
      <c r="A178" s="1" t="s">
        <v>306</v>
      </c>
      <c r="B178" s="1" t="s">
        <v>307</v>
      </c>
      <c r="C178" s="5" t="s">
        <v>12</v>
      </c>
      <c r="D178" s="6"/>
      <c r="E178" s="6"/>
      <c r="F178" s="3">
        <v>6</v>
      </c>
      <c r="G178" s="4">
        <v>1</v>
      </c>
    </row>
    <row r="179" spans="1:7" x14ac:dyDescent="0.25">
      <c r="A179" s="1" t="s">
        <v>306</v>
      </c>
      <c r="B179" s="1" t="s">
        <v>28</v>
      </c>
      <c r="C179" s="1" t="s">
        <v>29</v>
      </c>
      <c r="D179" s="1" t="s">
        <v>310</v>
      </c>
      <c r="E179" s="1" t="s">
        <v>144</v>
      </c>
      <c r="F179" s="3">
        <v>10</v>
      </c>
      <c r="G179" s="4">
        <v>1</v>
      </c>
    </row>
    <row r="180" spans="1:7" x14ac:dyDescent="0.25">
      <c r="A180" s="1" t="s">
        <v>306</v>
      </c>
      <c r="B180" s="1" t="s">
        <v>28</v>
      </c>
      <c r="C180" s="1" t="s">
        <v>29</v>
      </c>
      <c r="D180" s="1" t="s">
        <v>311</v>
      </c>
      <c r="E180" s="1" t="s">
        <v>144</v>
      </c>
      <c r="F180" s="3">
        <v>10</v>
      </c>
      <c r="G180" s="4">
        <v>1</v>
      </c>
    </row>
    <row r="181" spans="1:7" x14ac:dyDescent="0.25">
      <c r="A181" s="1" t="s">
        <v>306</v>
      </c>
      <c r="B181" s="1" t="s">
        <v>28</v>
      </c>
      <c r="C181" s="5" t="s">
        <v>12</v>
      </c>
      <c r="D181" s="6"/>
      <c r="E181" s="6"/>
      <c r="F181" s="3">
        <v>20</v>
      </c>
      <c r="G181" s="4">
        <v>2</v>
      </c>
    </row>
    <row r="182" spans="1:7" x14ac:dyDescent="0.25">
      <c r="A182" s="1" t="s">
        <v>306</v>
      </c>
      <c r="B182" s="1" t="s">
        <v>31</v>
      </c>
      <c r="C182" s="1" t="s">
        <v>32</v>
      </c>
      <c r="D182" s="1" t="s">
        <v>312</v>
      </c>
      <c r="E182" s="1" t="s">
        <v>144</v>
      </c>
      <c r="F182" s="3">
        <v>5</v>
      </c>
      <c r="G182" s="4">
        <v>1</v>
      </c>
    </row>
    <row r="183" spans="1:7" x14ac:dyDescent="0.25">
      <c r="A183" s="1" t="s">
        <v>306</v>
      </c>
      <c r="B183" s="1" t="s">
        <v>31</v>
      </c>
      <c r="C183" s="5" t="s">
        <v>12</v>
      </c>
      <c r="D183" s="6"/>
      <c r="E183" s="6"/>
      <c r="F183" s="3">
        <v>5</v>
      </c>
      <c r="G183" s="4">
        <v>1</v>
      </c>
    </row>
    <row r="184" spans="1:7" x14ac:dyDescent="0.25">
      <c r="A184" s="6"/>
      <c r="B184" s="6"/>
      <c r="C184" s="6"/>
      <c r="D184" s="6"/>
      <c r="E184" s="6"/>
      <c r="F184" s="3">
        <v>245376.04</v>
      </c>
      <c r="G184" s="4">
        <v>101</v>
      </c>
    </row>
  </sheetData>
  <mergeCells count="82">
    <mergeCell ref="C183:E183"/>
    <mergeCell ref="A184:E184"/>
    <mergeCell ref="C172:E172"/>
    <mergeCell ref="C174:E174"/>
    <mergeCell ref="C176:E176"/>
    <mergeCell ref="C178:E178"/>
    <mergeCell ref="C181:E181"/>
    <mergeCell ref="C162:E162"/>
    <mergeCell ref="C164:E164"/>
    <mergeCell ref="C166:E166"/>
    <mergeCell ref="C168:E168"/>
    <mergeCell ref="C170:E170"/>
    <mergeCell ref="C150:E150"/>
    <mergeCell ref="C153:E153"/>
    <mergeCell ref="C156:E156"/>
    <mergeCell ref="C158:E158"/>
    <mergeCell ref="C160:E160"/>
    <mergeCell ref="C139:E139"/>
    <mergeCell ref="C141:E141"/>
    <mergeCell ref="C144:E144"/>
    <mergeCell ref="C146:E146"/>
    <mergeCell ref="C148:E148"/>
    <mergeCell ref="C127:E127"/>
    <mergeCell ref="C129:E129"/>
    <mergeCell ref="C132:E132"/>
    <mergeCell ref="C134:E134"/>
    <mergeCell ref="C137:E137"/>
    <mergeCell ref="C116:E116"/>
    <mergeCell ref="C118:E118"/>
    <mergeCell ref="C120:E120"/>
    <mergeCell ref="C122:E122"/>
    <mergeCell ref="C125:E125"/>
    <mergeCell ref="C106:E106"/>
    <mergeCell ref="C108:E108"/>
    <mergeCell ref="C110:E110"/>
    <mergeCell ref="C112:E112"/>
    <mergeCell ref="C114:E114"/>
    <mergeCell ref="C96:E96"/>
    <mergeCell ref="C98:E98"/>
    <mergeCell ref="C100:E100"/>
    <mergeCell ref="C102:E102"/>
    <mergeCell ref="C104:E104"/>
    <mergeCell ref="C84:E84"/>
    <mergeCell ref="C86:E86"/>
    <mergeCell ref="C88:E88"/>
    <mergeCell ref="C90:E90"/>
    <mergeCell ref="C94:E94"/>
    <mergeCell ref="C71:E71"/>
    <mergeCell ref="C73:E73"/>
    <mergeCell ref="C76:E76"/>
    <mergeCell ref="C78:E78"/>
    <mergeCell ref="C82:E82"/>
    <mergeCell ref="C61:E61"/>
    <mergeCell ref="C63:E63"/>
    <mergeCell ref="C65:E65"/>
    <mergeCell ref="C67:E67"/>
    <mergeCell ref="C69:E69"/>
    <mergeCell ref="C50:E50"/>
    <mergeCell ref="C52:E52"/>
    <mergeCell ref="C54:E54"/>
    <mergeCell ref="C56:E56"/>
    <mergeCell ref="C58:E58"/>
    <mergeCell ref="C39:E39"/>
    <mergeCell ref="C41:E41"/>
    <mergeCell ref="C43:E43"/>
    <mergeCell ref="C45:E45"/>
    <mergeCell ref="C47:E47"/>
    <mergeCell ref="C26:E26"/>
    <mergeCell ref="C28:E28"/>
    <mergeCell ref="C30:E30"/>
    <mergeCell ref="C32:E32"/>
    <mergeCell ref="C37:E37"/>
    <mergeCell ref="C14:E14"/>
    <mergeCell ref="C16:E16"/>
    <mergeCell ref="C19:E19"/>
    <mergeCell ref="C21:E21"/>
    <mergeCell ref="C24:E24"/>
    <mergeCell ref="C3:E3"/>
    <mergeCell ref="C5:E5"/>
    <mergeCell ref="C7:E7"/>
    <mergeCell ref="C10:E10"/>
    <mergeCell ref="C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E791-31A1-4C90-BA30-4206C32C73CC}">
  <sheetPr>
    <pageSetUpPr fitToPage="1"/>
  </sheetPr>
  <dimension ref="A1:M168"/>
  <sheetViews>
    <sheetView showGridLines="0" tabSelected="1" workbookViewId="0">
      <selection activeCell="C22" sqref="C22"/>
    </sheetView>
  </sheetViews>
  <sheetFormatPr baseColWidth="10" defaultRowHeight="15" outlineLevelRow="2" x14ac:dyDescent="0.25"/>
  <cols>
    <col min="1" max="1" width="22" style="7" customWidth="1"/>
    <col min="2" max="2" width="10" style="7" bestFit="1" customWidth="1"/>
    <col min="3" max="3" width="81.5703125" style="7" bestFit="1" customWidth="1"/>
    <col min="4" max="4" width="11" style="7" bestFit="1" customWidth="1"/>
    <col min="5" max="5" width="74.5703125" style="8" customWidth="1"/>
    <col min="6" max="6" width="17.5703125" style="9" bestFit="1" customWidth="1"/>
  </cols>
  <sheetData>
    <row r="1" spans="1:13" x14ac:dyDescent="0.25">
      <c r="A1" s="10"/>
      <c r="B1" s="11" t="s">
        <v>369</v>
      </c>
      <c r="C1" s="11"/>
      <c r="D1" s="11"/>
      <c r="E1" s="12"/>
      <c r="F1" s="13"/>
      <c r="H1" s="14"/>
      <c r="L1" s="15"/>
    </row>
    <row r="2" spans="1:13" x14ac:dyDescent="0.25">
      <c r="A2" s="16"/>
      <c r="B2" s="17" t="s">
        <v>370</v>
      </c>
      <c r="C2" s="17"/>
      <c r="D2" s="17"/>
      <c r="E2" s="18"/>
      <c r="F2" s="19"/>
      <c r="H2" s="14"/>
    </row>
    <row r="3" spans="1:13" x14ac:dyDescent="0.25">
      <c r="A3" s="16"/>
      <c r="B3" s="17" t="s">
        <v>371</v>
      </c>
      <c r="C3" s="17"/>
      <c r="D3" s="17"/>
      <c r="E3" s="18"/>
      <c r="F3" s="19"/>
      <c r="H3" s="14"/>
    </row>
    <row r="4" spans="1:13" x14ac:dyDescent="0.25">
      <c r="A4" s="16"/>
      <c r="B4" s="20"/>
      <c r="C4" s="18"/>
      <c r="D4" s="20"/>
      <c r="E4" s="18"/>
      <c r="F4" s="19"/>
      <c r="H4" s="14"/>
    </row>
    <row r="5" spans="1:13" x14ac:dyDescent="0.25">
      <c r="A5" s="16" t="s">
        <v>372</v>
      </c>
      <c r="B5" s="20" t="s">
        <v>373</v>
      </c>
      <c r="C5" s="18"/>
      <c r="D5" s="20"/>
      <c r="E5" s="18"/>
      <c r="F5" s="19"/>
      <c r="H5" s="14"/>
      <c r="I5" s="21"/>
      <c r="J5" s="21"/>
      <c r="K5" s="21"/>
      <c r="L5" s="22"/>
      <c r="M5" s="22"/>
    </row>
    <row r="6" spans="1:13" x14ac:dyDescent="0.25">
      <c r="A6" s="16" t="s">
        <v>374</v>
      </c>
      <c r="B6" s="20" t="s">
        <v>375</v>
      </c>
      <c r="C6" s="18"/>
      <c r="D6" s="20"/>
      <c r="E6" s="18"/>
      <c r="F6" s="19"/>
      <c r="H6" s="14"/>
      <c r="I6" s="21"/>
      <c r="J6" s="21"/>
      <c r="K6" s="21"/>
      <c r="L6" s="22"/>
      <c r="M6" s="22"/>
    </row>
    <row r="7" spans="1:13" x14ac:dyDescent="0.25">
      <c r="A7" s="16" t="s">
        <v>376</v>
      </c>
      <c r="B7" s="20" t="s">
        <v>377</v>
      </c>
      <c r="C7" s="18"/>
      <c r="D7" s="20"/>
      <c r="E7" s="18"/>
      <c r="F7" s="19"/>
      <c r="H7" s="14"/>
      <c r="I7" s="21"/>
      <c r="J7" s="21"/>
      <c r="K7" s="21"/>
      <c r="L7" s="22"/>
      <c r="M7" s="22"/>
    </row>
    <row r="8" spans="1:13" x14ac:dyDescent="0.25">
      <c r="A8" s="16" t="s">
        <v>378</v>
      </c>
      <c r="B8" s="23">
        <v>45810</v>
      </c>
      <c r="C8" s="18"/>
      <c r="D8" s="20"/>
      <c r="E8" s="18"/>
      <c r="F8" s="19"/>
      <c r="H8" s="14"/>
      <c r="I8" s="21"/>
      <c r="J8" s="21"/>
      <c r="K8" s="21"/>
      <c r="L8" s="22"/>
      <c r="M8" s="22"/>
    </row>
    <row r="9" spans="1:13" ht="15.75" thickBot="1" x14ac:dyDescent="0.3">
      <c r="A9" s="24" t="s">
        <v>379</v>
      </c>
      <c r="B9" s="25" t="s">
        <v>380</v>
      </c>
      <c r="C9" s="26"/>
      <c r="D9" s="25"/>
      <c r="E9" s="26"/>
      <c r="F9" s="27"/>
      <c r="H9" s="14"/>
      <c r="I9" s="21"/>
      <c r="J9" s="21"/>
      <c r="K9" s="21"/>
      <c r="L9" s="22"/>
      <c r="M9" s="22"/>
    </row>
    <row r="11" spans="1:13" x14ac:dyDescent="0.25">
      <c r="A11" s="35" t="s">
        <v>0</v>
      </c>
      <c r="B11" s="35" t="s">
        <v>1</v>
      </c>
      <c r="C11" s="35" t="s">
        <v>2</v>
      </c>
      <c r="D11" s="35" t="s">
        <v>3</v>
      </c>
      <c r="E11" s="36" t="s">
        <v>4</v>
      </c>
      <c r="F11" s="37" t="s">
        <v>5</v>
      </c>
    </row>
    <row r="12" spans="1:13" ht="30" outlineLevel="2" x14ac:dyDescent="0.25">
      <c r="A12" s="28" t="s">
        <v>226</v>
      </c>
      <c r="B12" s="28" t="s">
        <v>243</v>
      </c>
      <c r="C12" s="28" t="s">
        <v>244</v>
      </c>
      <c r="D12" s="28" t="s">
        <v>245</v>
      </c>
      <c r="E12" s="29" t="s">
        <v>246</v>
      </c>
      <c r="F12" s="30">
        <v>14400</v>
      </c>
    </row>
    <row r="13" spans="1:13" outlineLevel="1" x14ac:dyDescent="0.25">
      <c r="A13" s="28"/>
      <c r="B13" s="31" t="s">
        <v>314</v>
      </c>
      <c r="C13" s="28"/>
      <c r="D13" s="28"/>
      <c r="E13" s="29"/>
      <c r="F13" s="30">
        <f>SUBTOTAL(9,F12:F12)</f>
        <v>14400</v>
      </c>
    </row>
    <row r="14" spans="1:13" outlineLevel="2" x14ac:dyDescent="0.25">
      <c r="A14" s="28" t="s">
        <v>7</v>
      </c>
      <c r="B14" s="28" t="s">
        <v>13</v>
      </c>
      <c r="C14" s="28" t="s">
        <v>14</v>
      </c>
      <c r="D14" s="28" t="s">
        <v>15</v>
      </c>
      <c r="E14" s="29" t="s">
        <v>16</v>
      </c>
      <c r="F14" s="30">
        <v>15</v>
      </c>
    </row>
    <row r="15" spans="1:13" outlineLevel="2" x14ac:dyDescent="0.25">
      <c r="A15" s="28" t="s">
        <v>134</v>
      </c>
      <c r="B15" s="28" t="s">
        <v>13</v>
      </c>
      <c r="C15" s="28" t="s">
        <v>14</v>
      </c>
      <c r="D15" s="28" t="s">
        <v>145</v>
      </c>
      <c r="E15" s="29" t="s">
        <v>144</v>
      </c>
      <c r="F15" s="30">
        <v>5</v>
      </c>
    </row>
    <row r="16" spans="1:13" outlineLevel="1" x14ac:dyDescent="0.25">
      <c r="A16" s="28"/>
      <c r="B16" s="31" t="s">
        <v>315</v>
      </c>
      <c r="C16" s="28"/>
      <c r="D16" s="28"/>
      <c r="E16" s="29"/>
      <c r="F16" s="30">
        <f>SUBTOTAL(9,F14:F15)</f>
        <v>20</v>
      </c>
    </row>
    <row r="17" spans="1:6" outlineLevel="2" x14ac:dyDescent="0.25">
      <c r="A17" s="28" t="s">
        <v>85</v>
      </c>
      <c r="B17" s="28" t="s">
        <v>86</v>
      </c>
      <c r="C17" s="28" t="s">
        <v>87</v>
      </c>
      <c r="D17" s="28" t="s">
        <v>88</v>
      </c>
      <c r="E17" s="29" t="s">
        <v>89</v>
      </c>
      <c r="F17" s="30">
        <v>8685</v>
      </c>
    </row>
    <row r="18" spans="1:6" outlineLevel="1" x14ac:dyDescent="0.25">
      <c r="A18" s="28"/>
      <c r="B18" s="31" t="s">
        <v>316</v>
      </c>
      <c r="C18" s="28"/>
      <c r="D18" s="28"/>
      <c r="E18" s="29"/>
      <c r="F18" s="30">
        <f>SUBTOTAL(9,F17:F17)</f>
        <v>8685</v>
      </c>
    </row>
    <row r="19" spans="1:6" outlineLevel="2" x14ac:dyDescent="0.25">
      <c r="A19" s="28" t="s">
        <v>85</v>
      </c>
      <c r="B19" s="28" t="s">
        <v>94</v>
      </c>
      <c r="C19" s="28" t="s">
        <v>95</v>
      </c>
      <c r="D19" s="28" t="s">
        <v>96</v>
      </c>
      <c r="E19" s="29" t="s">
        <v>97</v>
      </c>
      <c r="F19" s="30">
        <v>1837.1</v>
      </c>
    </row>
    <row r="20" spans="1:6" outlineLevel="1" x14ac:dyDescent="0.25">
      <c r="A20" s="28"/>
      <c r="B20" s="31" t="s">
        <v>317</v>
      </c>
      <c r="C20" s="28"/>
      <c r="D20" s="28"/>
      <c r="E20" s="29"/>
      <c r="F20" s="30">
        <f>SUBTOTAL(9,F19:F19)</f>
        <v>1837.1</v>
      </c>
    </row>
    <row r="21" spans="1:6" outlineLevel="2" x14ac:dyDescent="0.25">
      <c r="A21" s="28" t="s">
        <v>7</v>
      </c>
      <c r="B21" s="28" t="s">
        <v>28</v>
      </c>
      <c r="C21" s="28" t="s">
        <v>29</v>
      </c>
      <c r="D21" s="28" t="s">
        <v>30</v>
      </c>
      <c r="E21" s="29" t="s">
        <v>16</v>
      </c>
      <c r="F21" s="30">
        <v>10</v>
      </c>
    </row>
    <row r="22" spans="1:6" outlineLevel="2" x14ac:dyDescent="0.25">
      <c r="A22" s="28" t="s">
        <v>134</v>
      </c>
      <c r="B22" s="28" t="s">
        <v>28</v>
      </c>
      <c r="C22" s="28" t="s">
        <v>29</v>
      </c>
      <c r="D22" s="28" t="s">
        <v>154</v>
      </c>
      <c r="E22" s="29" t="s">
        <v>144</v>
      </c>
      <c r="F22" s="30">
        <v>10</v>
      </c>
    </row>
    <row r="23" spans="1:6" outlineLevel="2" x14ac:dyDescent="0.25">
      <c r="A23" s="28" t="s">
        <v>134</v>
      </c>
      <c r="B23" s="28" t="s">
        <v>28</v>
      </c>
      <c r="C23" s="28" t="s">
        <v>29</v>
      </c>
      <c r="D23" s="28" t="s">
        <v>155</v>
      </c>
      <c r="E23" s="29" t="s">
        <v>144</v>
      </c>
      <c r="F23" s="30">
        <v>10</v>
      </c>
    </row>
    <row r="24" spans="1:6" outlineLevel="2" x14ac:dyDescent="0.25">
      <c r="A24" s="28" t="s">
        <v>134</v>
      </c>
      <c r="B24" s="28" t="s">
        <v>28</v>
      </c>
      <c r="C24" s="28" t="s">
        <v>29</v>
      </c>
      <c r="D24" s="28" t="s">
        <v>156</v>
      </c>
      <c r="E24" s="29" t="s">
        <v>144</v>
      </c>
      <c r="F24" s="30">
        <v>10</v>
      </c>
    </row>
    <row r="25" spans="1:6" outlineLevel="2" x14ac:dyDescent="0.25">
      <c r="A25" s="28" t="s">
        <v>179</v>
      </c>
      <c r="B25" s="28" t="s">
        <v>28</v>
      </c>
      <c r="C25" s="28" t="s">
        <v>29</v>
      </c>
      <c r="D25" s="28" t="s">
        <v>188</v>
      </c>
      <c r="E25" s="29" t="s">
        <v>189</v>
      </c>
      <c r="F25" s="30">
        <v>10</v>
      </c>
    </row>
    <row r="26" spans="1:6" outlineLevel="2" x14ac:dyDescent="0.25">
      <c r="A26" s="28" t="s">
        <v>226</v>
      </c>
      <c r="B26" s="28" t="s">
        <v>28</v>
      </c>
      <c r="C26" s="28" t="s">
        <v>29</v>
      </c>
      <c r="D26" s="28" t="s">
        <v>241</v>
      </c>
      <c r="E26" s="29" t="s">
        <v>16</v>
      </c>
      <c r="F26" s="30">
        <v>10</v>
      </c>
    </row>
    <row r="27" spans="1:6" outlineLevel="2" x14ac:dyDescent="0.25">
      <c r="A27" s="28" t="s">
        <v>226</v>
      </c>
      <c r="B27" s="28" t="s">
        <v>28</v>
      </c>
      <c r="C27" s="28" t="s">
        <v>29</v>
      </c>
      <c r="D27" s="28" t="s">
        <v>242</v>
      </c>
      <c r="E27" s="29" t="s">
        <v>16</v>
      </c>
      <c r="F27" s="30">
        <v>10</v>
      </c>
    </row>
    <row r="28" spans="1:6" outlineLevel="2" x14ac:dyDescent="0.25">
      <c r="A28" s="28" t="s">
        <v>306</v>
      </c>
      <c r="B28" s="28" t="s">
        <v>28</v>
      </c>
      <c r="C28" s="28" t="s">
        <v>29</v>
      </c>
      <c r="D28" s="28" t="s">
        <v>310</v>
      </c>
      <c r="E28" s="29" t="s">
        <v>144</v>
      </c>
      <c r="F28" s="30">
        <v>10</v>
      </c>
    </row>
    <row r="29" spans="1:6" outlineLevel="2" x14ac:dyDescent="0.25">
      <c r="A29" s="28" t="s">
        <v>306</v>
      </c>
      <c r="B29" s="28" t="s">
        <v>28</v>
      </c>
      <c r="C29" s="28" t="s">
        <v>29</v>
      </c>
      <c r="D29" s="28" t="s">
        <v>311</v>
      </c>
      <c r="E29" s="29" t="s">
        <v>144</v>
      </c>
      <c r="F29" s="30">
        <v>10</v>
      </c>
    </row>
    <row r="30" spans="1:6" outlineLevel="1" x14ac:dyDescent="0.25">
      <c r="A30" s="28"/>
      <c r="B30" s="31" t="s">
        <v>318</v>
      </c>
      <c r="C30" s="28"/>
      <c r="D30" s="28"/>
      <c r="E30" s="29"/>
      <c r="F30" s="30">
        <f>SUBTOTAL(9,F21:F29)</f>
        <v>90</v>
      </c>
    </row>
    <row r="31" spans="1:6" ht="30" outlineLevel="2" x14ac:dyDescent="0.25">
      <c r="A31" s="28" t="s">
        <v>281</v>
      </c>
      <c r="B31" s="28" t="s">
        <v>284</v>
      </c>
      <c r="C31" s="28" t="s">
        <v>285</v>
      </c>
      <c r="D31" s="28" t="s">
        <v>286</v>
      </c>
      <c r="E31" s="29" t="s">
        <v>287</v>
      </c>
      <c r="F31" s="30">
        <v>9701.82</v>
      </c>
    </row>
    <row r="32" spans="1:6" outlineLevel="1" x14ac:dyDescent="0.25">
      <c r="A32" s="28"/>
      <c r="B32" s="31" t="s">
        <v>319</v>
      </c>
      <c r="C32" s="28"/>
      <c r="D32" s="28"/>
      <c r="E32" s="29"/>
      <c r="F32" s="30">
        <f>SUBTOTAL(9,F31:F31)</f>
        <v>9701.82</v>
      </c>
    </row>
    <row r="33" spans="1:6" outlineLevel="2" x14ac:dyDescent="0.25">
      <c r="A33" s="28" t="s">
        <v>85</v>
      </c>
      <c r="B33" s="28" t="s">
        <v>104</v>
      </c>
      <c r="C33" s="28" t="s">
        <v>105</v>
      </c>
      <c r="D33" s="28" t="s">
        <v>106</v>
      </c>
      <c r="E33" s="29" t="s">
        <v>107</v>
      </c>
      <c r="F33" s="30">
        <v>123</v>
      </c>
    </row>
    <row r="34" spans="1:6" outlineLevel="1" x14ac:dyDescent="0.25">
      <c r="A34" s="28"/>
      <c r="B34" s="31" t="s">
        <v>320</v>
      </c>
      <c r="C34" s="28"/>
      <c r="D34" s="28"/>
      <c r="E34" s="29"/>
      <c r="F34" s="30">
        <f>SUBTOTAL(9,F33:F33)</f>
        <v>123</v>
      </c>
    </row>
    <row r="35" spans="1:6" ht="30" outlineLevel="2" x14ac:dyDescent="0.25">
      <c r="A35" s="28" t="s">
        <v>215</v>
      </c>
      <c r="B35" s="28" t="s">
        <v>218</v>
      </c>
      <c r="C35" s="28" t="s">
        <v>219</v>
      </c>
      <c r="D35" s="28" t="s">
        <v>220</v>
      </c>
      <c r="E35" s="29" t="s">
        <v>221</v>
      </c>
      <c r="F35" s="30">
        <v>5638.25</v>
      </c>
    </row>
    <row r="36" spans="1:6" outlineLevel="1" x14ac:dyDescent="0.25">
      <c r="A36" s="28"/>
      <c r="B36" s="31" t="s">
        <v>321</v>
      </c>
      <c r="C36" s="28"/>
      <c r="D36" s="28"/>
      <c r="E36" s="29"/>
      <c r="F36" s="30">
        <f>SUBTOTAL(9,F35:F35)</f>
        <v>5638.25</v>
      </c>
    </row>
    <row r="37" spans="1:6" outlineLevel="2" x14ac:dyDescent="0.25">
      <c r="A37" s="28" t="s">
        <v>7</v>
      </c>
      <c r="B37" s="28" t="s">
        <v>25</v>
      </c>
      <c r="C37" s="28" t="s">
        <v>26</v>
      </c>
      <c r="D37" s="28" t="s">
        <v>27</v>
      </c>
      <c r="E37" s="29" t="s">
        <v>16</v>
      </c>
      <c r="F37" s="30">
        <v>10</v>
      </c>
    </row>
    <row r="38" spans="1:6" outlineLevel="1" x14ac:dyDescent="0.25">
      <c r="A38" s="28"/>
      <c r="B38" s="31" t="s">
        <v>322</v>
      </c>
      <c r="C38" s="28"/>
      <c r="D38" s="28"/>
      <c r="E38" s="29"/>
      <c r="F38" s="30">
        <f>SUBTOTAL(9,F37:F37)</f>
        <v>10</v>
      </c>
    </row>
    <row r="39" spans="1:6" ht="30" outlineLevel="2" x14ac:dyDescent="0.25">
      <c r="A39" s="28" t="s">
        <v>179</v>
      </c>
      <c r="B39" s="28" t="s">
        <v>192</v>
      </c>
      <c r="C39" s="28" t="s">
        <v>193</v>
      </c>
      <c r="D39" s="28" t="s">
        <v>194</v>
      </c>
      <c r="E39" s="29" t="s">
        <v>195</v>
      </c>
      <c r="F39" s="30">
        <v>11032</v>
      </c>
    </row>
    <row r="40" spans="1:6" outlineLevel="1" x14ac:dyDescent="0.25">
      <c r="A40" s="28"/>
      <c r="B40" s="31" t="s">
        <v>323</v>
      </c>
      <c r="C40" s="28"/>
      <c r="D40" s="28"/>
      <c r="E40" s="29"/>
      <c r="F40" s="30">
        <f>SUBTOTAL(9,F39:F39)</f>
        <v>11032</v>
      </c>
    </row>
    <row r="41" spans="1:6" outlineLevel="2" x14ac:dyDescent="0.25">
      <c r="A41" s="28" t="s">
        <v>85</v>
      </c>
      <c r="B41" s="28" t="s">
        <v>130</v>
      </c>
      <c r="C41" s="28" t="s">
        <v>131</v>
      </c>
      <c r="D41" s="28" t="s">
        <v>132</v>
      </c>
      <c r="E41" s="29" t="s">
        <v>133</v>
      </c>
      <c r="F41" s="30">
        <v>297.8</v>
      </c>
    </row>
    <row r="42" spans="1:6" outlineLevel="1" x14ac:dyDescent="0.25">
      <c r="A42" s="28"/>
      <c r="B42" s="31" t="s">
        <v>324</v>
      </c>
      <c r="C42" s="28"/>
      <c r="D42" s="28"/>
      <c r="E42" s="29"/>
      <c r="F42" s="30">
        <f>SUBTOTAL(9,F41:F41)</f>
        <v>297.8</v>
      </c>
    </row>
    <row r="43" spans="1:6" outlineLevel="2" x14ac:dyDescent="0.25">
      <c r="A43" s="28" t="s">
        <v>85</v>
      </c>
      <c r="B43" s="28" t="s">
        <v>108</v>
      </c>
      <c r="C43" s="28" t="s">
        <v>109</v>
      </c>
      <c r="D43" s="28" t="s">
        <v>110</v>
      </c>
      <c r="E43" s="29" t="s">
        <v>111</v>
      </c>
      <c r="F43" s="30">
        <v>1076.5999999999999</v>
      </c>
    </row>
    <row r="44" spans="1:6" outlineLevel="1" x14ac:dyDescent="0.25">
      <c r="A44" s="28"/>
      <c r="B44" s="31" t="s">
        <v>325</v>
      </c>
      <c r="C44" s="28"/>
      <c r="D44" s="28"/>
      <c r="E44" s="29"/>
      <c r="F44" s="30">
        <f>SUBTOTAL(9,F43:F43)</f>
        <v>1076.5999999999999</v>
      </c>
    </row>
    <row r="45" spans="1:6" outlineLevel="2" x14ac:dyDescent="0.25">
      <c r="A45" s="28" t="s">
        <v>85</v>
      </c>
      <c r="B45" s="28" t="s">
        <v>116</v>
      </c>
      <c r="C45" s="28" t="s">
        <v>117</v>
      </c>
      <c r="D45" s="28" t="s">
        <v>118</v>
      </c>
      <c r="E45" s="29" t="s">
        <v>119</v>
      </c>
      <c r="F45" s="30">
        <v>499.1</v>
      </c>
    </row>
    <row r="46" spans="1:6" outlineLevel="1" x14ac:dyDescent="0.25">
      <c r="A46" s="28"/>
      <c r="B46" s="31" t="s">
        <v>326</v>
      </c>
      <c r="C46" s="28"/>
      <c r="D46" s="28"/>
      <c r="E46" s="29"/>
      <c r="F46" s="30">
        <f>SUBTOTAL(9,F45:F45)</f>
        <v>499.1</v>
      </c>
    </row>
    <row r="47" spans="1:6" outlineLevel="2" x14ac:dyDescent="0.25">
      <c r="A47" s="28" t="s">
        <v>7</v>
      </c>
      <c r="B47" s="28" t="s">
        <v>31</v>
      </c>
      <c r="C47" s="28" t="s">
        <v>32</v>
      </c>
      <c r="D47" s="28" t="s">
        <v>33</v>
      </c>
      <c r="E47" s="29" t="s">
        <v>16</v>
      </c>
      <c r="F47" s="30">
        <v>5</v>
      </c>
    </row>
    <row r="48" spans="1:6" outlineLevel="2" x14ac:dyDescent="0.25">
      <c r="A48" s="28" t="s">
        <v>134</v>
      </c>
      <c r="B48" s="28" t="s">
        <v>31</v>
      </c>
      <c r="C48" s="28" t="s">
        <v>32</v>
      </c>
      <c r="D48" s="28" t="s">
        <v>172</v>
      </c>
      <c r="E48" s="29" t="s">
        <v>144</v>
      </c>
      <c r="F48" s="30">
        <v>5</v>
      </c>
    </row>
    <row r="49" spans="1:6" outlineLevel="2" x14ac:dyDescent="0.25">
      <c r="A49" s="28" t="s">
        <v>134</v>
      </c>
      <c r="B49" s="28" t="s">
        <v>31</v>
      </c>
      <c r="C49" s="28" t="s">
        <v>32</v>
      </c>
      <c r="D49" s="28" t="s">
        <v>173</v>
      </c>
      <c r="E49" s="29" t="s">
        <v>144</v>
      </c>
      <c r="F49" s="30">
        <v>5</v>
      </c>
    </row>
    <row r="50" spans="1:6" outlineLevel="2" x14ac:dyDescent="0.25">
      <c r="A50" s="28" t="s">
        <v>134</v>
      </c>
      <c r="B50" s="28" t="s">
        <v>31</v>
      </c>
      <c r="C50" s="28" t="s">
        <v>32</v>
      </c>
      <c r="D50" s="28" t="s">
        <v>174</v>
      </c>
      <c r="E50" s="29" t="s">
        <v>144</v>
      </c>
      <c r="F50" s="30">
        <v>5</v>
      </c>
    </row>
    <row r="51" spans="1:6" outlineLevel="2" x14ac:dyDescent="0.25">
      <c r="A51" s="28" t="s">
        <v>179</v>
      </c>
      <c r="B51" s="28" t="s">
        <v>31</v>
      </c>
      <c r="C51" s="28" t="s">
        <v>32</v>
      </c>
      <c r="D51" s="28" t="s">
        <v>196</v>
      </c>
      <c r="E51" s="29" t="s">
        <v>197</v>
      </c>
      <c r="F51" s="30">
        <v>5</v>
      </c>
    </row>
    <row r="52" spans="1:6" outlineLevel="2" x14ac:dyDescent="0.25">
      <c r="A52" s="28" t="s">
        <v>306</v>
      </c>
      <c r="B52" s="28" t="s">
        <v>31</v>
      </c>
      <c r="C52" s="28" t="s">
        <v>32</v>
      </c>
      <c r="D52" s="28" t="s">
        <v>312</v>
      </c>
      <c r="E52" s="29" t="s">
        <v>144</v>
      </c>
      <c r="F52" s="30">
        <v>5</v>
      </c>
    </row>
    <row r="53" spans="1:6" outlineLevel="1" x14ac:dyDescent="0.25">
      <c r="A53" s="28"/>
      <c r="B53" s="31" t="s">
        <v>327</v>
      </c>
      <c r="C53" s="28"/>
      <c r="D53" s="28"/>
      <c r="E53" s="29"/>
      <c r="F53" s="30">
        <f>SUBTOTAL(9,F47:F52)</f>
        <v>30</v>
      </c>
    </row>
    <row r="54" spans="1:6" ht="30" outlineLevel="2" x14ac:dyDescent="0.25">
      <c r="A54" s="28" t="s">
        <v>226</v>
      </c>
      <c r="B54" s="28" t="s">
        <v>227</v>
      </c>
      <c r="C54" s="28" t="s">
        <v>228</v>
      </c>
      <c r="D54" s="28" t="s">
        <v>229</v>
      </c>
      <c r="E54" s="29" t="s">
        <v>230</v>
      </c>
      <c r="F54" s="30">
        <v>90</v>
      </c>
    </row>
    <row r="55" spans="1:6" outlineLevel="1" x14ac:dyDescent="0.25">
      <c r="A55" s="28"/>
      <c r="B55" s="31" t="s">
        <v>328</v>
      </c>
      <c r="C55" s="28"/>
      <c r="D55" s="28"/>
      <c r="E55" s="29"/>
      <c r="F55" s="30">
        <f>SUBTOTAL(9,F54:F54)</f>
        <v>90</v>
      </c>
    </row>
    <row r="56" spans="1:6" ht="45" outlineLevel="2" x14ac:dyDescent="0.25">
      <c r="A56" s="28" t="s">
        <v>7</v>
      </c>
      <c r="B56" s="28" t="s">
        <v>8</v>
      </c>
      <c r="C56" s="28" t="s">
        <v>9</v>
      </c>
      <c r="D56" s="28" t="s">
        <v>10</v>
      </c>
      <c r="E56" s="29" t="s">
        <v>11</v>
      </c>
      <c r="F56" s="30">
        <v>1671.25</v>
      </c>
    </row>
    <row r="57" spans="1:6" outlineLevel="2" x14ac:dyDescent="0.25">
      <c r="A57" s="28" t="s">
        <v>134</v>
      </c>
      <c r="B57" s="28" t="s">
        <v>8</v>
      </c>
      <c r="C57" s="28" t="s">
        <v>9</v>
      </c>
      <c r="D57" s="28" t="s">
        <v>139</v>
      </c>
      <c r="E57" s="29" t="s">
        <v>140</v>
      </c>
      <c r="F57" s="30">
        <v>1671.25</v>
      </c>
    </row>
    <row r="58" spans="1:6" outlineLevel="1" x14ac:dyDescent="0.25">
      <c r="A58" s="28"/>
      <c r="B58" s="31" t="s">
        <v>329</v>
      </c>
      <c r="C58" s="28"/>
      <c r="D58" s="28"/>
      <c r="E58" s="29"/>
      <c r="F58" s="30">
        <f>SUBTOTAL(9,F56:F57)</f>
        <v>3342.5</v>
      </c>
    </row>
    <row r="59" spans="1:6" outlineLevel="2" x14ac:dyDescent="0.25">
      <c r="A59" s="28" t="s">
        <v>85</v>
      </c>
      <c r="B59" s="28" t="s">
        <v>90</v>
      </c>
      <c r="C59" s="28" t="s">
        <v>91</v>
      </c>
      <c r="D59" s="28" t="s">
        <v>92</v>
      </c>
      <c r="E59" s="29" t="s">
        <v>93</v>
      </c>
      <c r="F59" s="30">
        <v>1663.9</v>
      </c>
    </row>
    <row r="60" spans="1:6" outlineLevel="1" x14ac:dyDescent="0.25">
      <c r="A60" s="28"/>
      <c r="B60" s="31" t="s">
        <v>330</v>
      </c>
      <c r="C60" s="28"/>
      <c r="D60" s="28"/>
      <c r="E60" s="29"/>
      <c r="F60" s="30">
        <f>SUBTOTAL(9,F59:F59)</f>
        <v>1663.9</v>
      </c>
    </row>
    <row r="61" spans="1:6" outlineLevel="2" x14ac:dyDescent="0.25">
      <c r="A61" s="28" t="s">
        <v>226</v>
      </c>
      <c r="B61" s="28" t="s">
        <v>253</v>
      </c>
      <c r="C61" s="28" t="s">
        <v>254</v>
      </c>
      <c r="D61" s="28" t="s">
        <v>255</v>
      </c>
      <c r="E61" s="29" t="s">
        <v>16</v>
      </c>
      <c r="F61" s="30">
        <v>10</v>
      </c>
    </row>
    <row r="62" spans="1:6" outlineLevel="1" x14ac:dyDescent="0.25">
      <c r="A62" s="28"/>
      <c r="B62" s="31" t="s">
        <v>331</v>
      </c>
      <c r="C62" s="28"/>
      <c r="D62" s="28"/>
      <c r="E62" s="29"/>
      <c r="F62" s="30">
        <f>SUBTOTAL(9,F61:F61)</f>
        <v>10</v>
      </c>
    </row>
    <row r="63" spans="1:6" ht="30" outlineLevel="2" x14ac:dyDescent="0.25">
      <c r="A63" s="28" t="s">
        <v>201</v>
      </c>
      <c r="B63" s="28" t="s">
        <v>206</v>
      </c>
      <c r="C63" s="28" t="s">
        <v>207</v>
      </c>
      <c r="D63" s="28" t="s">
        <v>208</v>
      </c>
      <c r="E63" s="29" t="s">
        <v>205</v>
      </c>
      <c r="F63" s="30">
        <v>11575.09</v>
      </c>
    </row>
    <row r="64" spans="1:6" ht="45" outlineLevel="2" x14ac:dyDescent="0.25">
      <c r="A64" s="28" t="s">
        <v>256</v>
      </c>
      <c r="B64" s="28" t="s">
        <v>206</v>
      </c>
      <c r="C64" s="28" t="s">
        <v>207</v>
      </c>
      <c r="D64" s="28" t="s">
        <v>257</v>
      </c>
      <c r="E64" s="29" t="s">
        <v>258</v>
      </c>
      <c r="F64" s="30">
        <v>286.64999999999998</v>
      </c>
    </row>
    <row r="65" spans="1:6" outlineLevel="1" x14ac:dyDescent="0.25">
      <c r="A65" s="28"/>
      <c r="B65" s="31" t="s">
        <v>332</v>
      </c>
      <c r="C65" s="28"/>
      <c r="D65" s="28"/>
      <c r="E65" s="29"/>
      <c r="F65" s="30">
        <f>SUBTOTAL(9,F63:F64)</f>
        <v>11861.74</v>
      </c>
    </row>
    <row r="66" spans="1:6" ht="30" outlineLevel="2" x14ac:dyDescent="0.25">
      <c r="A66" s="28" t="s">
        <v>201</v>
      </c>
      <c r="B66" s="28" t="s">
        <v>202</v>
      </c>
      <c r="C66" s="28" t="s">
        <v>203</v>
      </c>
      <c r="D66" s="28" t="s">
        <v>204</v>
      </c>
      <c r="E66" s="29" t="s">
        <v>205</v>
      </c>
      <c r="F66" s="30">
        <v>4459.72</v>
      </c>
    </row>
    <row r="67" spans="1:6" ht="30" outlineLevel="2" x14ac:dyDescent="0.25">
      <c r="A67" s="28" t="s">
        <v>281</v>
      </c>
      <c r="B67" s="28" t="s">
        <v>202</v>
      </c>
      <c r="C67" s="28" t="s">
        <v>203</v>
      </c>
      <c r="D67" s="28" t="s">
        <v>282</v>
      </c>
      <c r="E67" s="29" t="s">
        <v>283</v>
      </c>
      <c r="F67" s="30">
        <v>11237.8</v>
      </c>
    </row>
    <row r="68" spans="1:6" outlineLevel="1" x14ac:dyDescent="0.25">
      <c r="A68" s="28"/>
      <c r="B68" s="31" t="s">
        <v>333</v>
      </c>
      <c r="C68" s="28"/>
      <c r="D68" s="28"/>
      <c r="E68" s="29"/>
      <c r="F68" s="30">
        <f>SUBTOTAL(9,F66:F67)</f>
        <v>15697.52</v>
      </c>
    </row>
    <row r="69" spans="1:6" outlineLevel="2" x14ac:dyDescent="0.25">
      <c r="A69" s="28" t="s">
        <v>60</v>
      </c>
      <c r="B69" s="28" t="s">
        <v>81</v>
      </c>
      <c r="C69" s="28" t="s">
        <v>82</v>
      </c>
      <c r="D69" s="28" t="s">
        <v>83</v>
      </c>
      <c r="E69" s="29" t="s">
        <v>84</v>
      </c>
      <c r="F69" s="30">
        <v>32</v>
      </c>
    </row>
    <row r="70" spans="1:6" outlineLevel="1" x14ac:dyDescent="0.25">
      <c r="A70" s="28"/>
      <c r="B70" s="31" t="s">
        <v>334</v>
      </c>
      <c r="C70" s="28"/>
      <c r="D70" s="28"/>
      <c r="E70" s="29"/>
      <c r="F70" s="30">
        <f>SUBTOTAL(9,F69:F69)</f>
        <v>32</v>
      </c>
    </row>
    <row r="71" spans="1:6" ht="30" outlineLevel="2" x14ac:dyDescent="0.25">
      <c r="A71" s="28" t="s">
        <v>60</v>
      </c>
      <c r="B71" s="28" t="s">
        <v>77</v>
      </c>
      <c r="C71" s="28" t="s">
        <v>78</v>
      </c>
      <c r="D71" s="28" t="s">
        <v>79</v>
      </c>
      <c r="E71" s="29" t="s">
        <v>80</v>
      </c>
      <c r="F71" s="30">
        <v>56.42</v>
      </c>
    </row>
    <row r="72" spans="1:6" outlineLevel="1" x14ac:dyDescent="0.25">
      <c r="A72" s="28"/>
      <c r="B72" s="31" t="s">
        <v>335</v>
      </c>
      <c r="C72" s="28"/>
      <c r="D72" s="28"/>
      <c r="E72" s="29"/>
      <c r="F72" s="30">
        <f>SUBTOTAL(9,F71:F71)</f>
        <v>56.42</v>
      </c>
    </row>
    <row r="73" spans="1:6" ht="30" outlineLevel="2" x14ac:dyDescent="0.25">
      <c r="A73" s="28" t="s">
        <v>179</v>
      </c>
      <c r="B73" s="28" t="s">
        <v>184</v>
      </c>
      <c r="C73" s="28" t="s">
        <v>185</v>
      </c>
      <c r="D73" s="28" t="s">
        <v>186</v>
      </c>
      <c r="E73" s="29" t="s">
        <v>187</v>
      </c>
      <c r="F73" s="30">
        <v>1322.97</v>
      </c>
    </row>
    <row r="74" spans="1:6" outlineLevel="1" x14ac:dyDescent="0.25">
      <c r="A74" s="28"/>
      <c r="B74" s="31" t="s">
        <v>336</v>
      </c>
      <c r="C74" s="28"/>
      <c r="D74" s="28"/>
      <c r="E74" s="29"/>
      <c r="F74" s="30">
        <f>SUBTOTAL(9,F73:F73)</f>
        <v>1322.97</v>
      </c>
    </row>
    <row r="75" spans="1:6" ht="30" outlineLevel="2" x14ac:dyDescent="0.25">
      <c r="A75" s="28" t="s">
        <v>7</v>
      </c>
      <c r="B75" s="28" t="s">
        <v>17</v>
      </c>
      <c r="C75" s="28" t="s">
        <v>18</v>
      </c>
      <c r="D75" s="28" t="s">
        <v>19</v>
      </c>
      <c r="E75" s="29" t="s">
        <v>20</v>
      </c>
      <c r="F75" s="30">
        <v>159.5</v>
      </c>
    </row>
    <row r="76" spans="1:6" outlineLevel="2" x14ac:dyDescent="0.25">
      <c r="A76" s="28" t="s">
        <v>60</v>
      </c>
      <c r="B76" s="28" t="s">
        <v>17</v>
      </c>
      <c r="C76" s="28" t="s">
        <v>18</v>
      </c>
      <c r="D76" s="28" t="s">
        <v>61</v>
      </c>
      <c r="E76" s="29" t="s">
        <v>62</v>
      </c>
      <c r="F76" s="30">
        <v>217.5</v>
      </c>
    </row>
    <row r="77" spans="1:6" ht="30" outlineLevel="2" x14ac:dyDescent="0.25">
      <c r="A77" s="28" t="s">
        <v>226</v>
      </c>
      <c r="B77" s="28" t="s">
        <v>17</v>
      </c>
      <c r="C77" s="28" t="s">
        <v>18</v>
      </c>
      <c r="D77" s="28" t="s">
        <v>231</v>
      </c>
      <c r="E77" s="29" t="s">
        <v>232</v>
      </c>
      <c r="F77" s="30">
        <v>246.5</v>
      </c>
    </row>
    <row r="78" spans="1:6" ht="30" outlineLevel="2" x14ac:dyDescent="0.25">
      <c r="A78" s="28" t="s">
        <v>256</v>
      </c>
      <c r="B78" s="28" t="s">
        <v>17</v>
      </c>
      <c r="C78" s="28" t="s">
        <v>18</v>
      </c>
      <c r="D78" s="28" t="s">
        <v>259</v>
      </c>
      <c r="E78" s="29" t="s">
        <v>260</v>
      </c>
      <c r="F78" s="30">
        <v>174</v>
      </c>
    </row>
    <row r="79" spans="1:6" outlineLevel="1" x14ac:dyDescent="0.25">
      <c r="A79" s="28"/>
      <c r="B79" s="31" t="s">
        <v>337</v>
      </c>
      <c r="C79" s="28"/>
      <c r="D79" s="28"/>
      <c r="E79" s="29"/>
      <c r="F79" s="30">
        <f>SUBTOTAL(9,F75:F78)</f>
        <v>797.5</v>
      </c>
    </row>
    <row r="80" spans="1:6" outlineLevel="2" x14ac:dyDescent="0.25">
      <c r="A80" s="28" t="s">
        <v>85</v>
      </c>
      <c r="B80" s="28" t="s">
        <v>120</v>
      </c>
      <c r="C80" s="28" t="s">
        <v>121</v>
      </c>
      <c r="D80" s="28" t="s">
        <v>122</v>
      </c>
      <c r="E80" s="29" t="s">
        <v>123</v>
      </c>
      <c r="F80" s="30">
        <v>736.8</v>
      </c>
    </row>
    <row r="81" spans="1:6" outlineLevel="2" x14ac:dyDescent="0.25">
      <c r="A81" s="28" t="s">
        <v>85</v>
      </c>
      <c r="B81" s="28" t="s">
        <v>120</v>
      </c>
      <c r="C81" s="28" t="s">
        <v>121</v>
      </c>
      <c r="D81" s="28" t="s">
        <v>124</v>
      </c>
      <c r="E81" s="29" t="s">
        <v>125</v>
      </c>
      <c r="F81" s="30">
        <v>1331.1</v>
      </c>
    </row>
    <row r="82" spans="1:6" outlineLevel="1" x14ac:dyDescent="0.25">
      <c r="A82" s="28"/>
      <c r="B82" s="31" t="s">
        <v>338</v>
      </c>
      <c r="C82" s="28"/>
      <c r="D82" s="28"/>
      <c r="E82" s="29"/>
      <c r="F82" s="30">
        <f>SUBTOTAL(9,F80:F81)</f>
        <v>2067.8999999999996</v>
      </c>
    </row>
    <row r="83" spans="1:6" ht="30" outlineLevel="2" x14ac:dyDescent="0.25">
      <c r="A83" s="28" t="s">
        <v>201</v>
      </c>
      <c r="B83" s="28" t="s">
        <v>209</v>
      </c>
      <c r="C83" s="28" t="s">
        <v>210</v>
      </c>
      <c r="D83" s="28" t="s">
        <v>211</v>
      </c>
      <c r="E83" s="29" t="s">
        <v>212</v>
      </c>
      <c r="F83" s="30">
        <v>10080</v>
      </c>
    </row>
    <row r="84" spans="1:6" outlineLevel="1" x14ac:dyDescent="0.25">
      <c r="A84" s="28"/>
      <c r="B84" s="31" t="s">
        <v>339</v>
      </c>
      <c r="C84" s="28"/>
      <c r="D84" s="28"/>
      <c r="E84" s="29"/>
      <c r="F84" s="30">
        <f>SUBTOTAL(9,F83:F83)</f>
        <v>10080</v>
      </c>
    </row>
    <row r="85" spans="1:6" ht="30" outlineLevel="2" x14ac:dyDescent="0.25">
      <c r="A85" s="28" t="s">
        <v>34</v>
      </c>
      <c r="B85" s="28" t="s">
        <v>35</v>
      </c>
      <c r="C85" s="28" t="s">
        <v>36</v>
      </c>
      <c r="D85" s="28" t="s">
        <v>37</v>
      </c>
      <c r="E85" s="29" t="s">
        <v>38</v>
      </c>
      <c r="F85" s="30">
        <v>2540.2600000000002</v>
      </c>
    </row>
    <row r="86" spans="1:6" ht="30" outlineLevel="2" x14ac:dyDescent="0.25">
      <c r="A86" s="28" t="s">
        <v>34</v>
      </c>
      <c r="B86" s="28" t="s">
        <v>35</v>
      </c>
      <c r="C86" s="28" t="s">
        <v>36</v>
      </c>
      <c r="D86" s="28" t="s">
        <v>39</v>
      </c>
      <c r="E86" s="29" t="s">
        <v>40</v>
      </c>
      <c r="F86" s="30">
        <v>1504.16</v>
      </c>
    </row>
    <row r="87" spans="1:6" outlineLevel="1" x14ac:dyDescent="0.25">
      <c r="A87" s="28"/>
      <c r="B87" s="31" t="s">
        <v>340</v>
      </c>
      <c r="C87" s="28"/>
      <c r="D87" s="28"/>
      <c r="E87" s="29"/>
      <c r="F87" s="30">
        <f>SUBTOTAL(9,F85:F86)</f>
        <v>4044.42</v>
      </c>
    </row>
    <row r="88" spans="1:6" outlineLevel="2" x14ac:dyDescent="0.25">
      <c r="A88" s="28" t="s">
        <v>34</v>
      </c>
      <c r="B88" s="28" t="s">
        <v>41</v>
      </c>
      <c r="C88" s="28" t="s">
        <v>42</v>
      </c>
      <c r="D88" s="28" t="s">
        <v>43</v>
      </c>
      <c r="E88" s="29" t="s">
        <v>44</v>
      </c>
      <c r="F88" s="30">
        <v>2866</v>
      </c>
    </row>
    <row r="89" spans="1:6" outlineLevel="1" x14ac:dyDescent="0.25">
      <c r="A89" s="28"/>
      <c r="B89" s="31" t="s">
        <v>341</v>
      </c>
      <c r="C89" s="28"/>
      <c r="D89" s="28"/>
      <c r="E89" s="29"/>
      <c r="F89" s="30">
        <f>SUBTOTAL(9,F88:F88)</f>
        <v>2866</v>
      </c>
    </row>
    <row r="90" spans="1:6" ht="30" outlineLevel="2" x14ac:dyDescent="0.25">
      <c r="A90" s="28" t="s">
        <v>290</v>
      </c>
      <c r="B90" s="28" t="s">
        <v>291</v>
      </c>
      <c r="C90" s="28" t="s">
        <v>292</v>
      </c>
      <c r="D90" s="28" t="s">
        <v>293</v>
      </c>
      <c r="E90" s="29" t="s">
        <v>294</v>
      </c>
      <c r="F90" s="30">
        <v>270</v>
      </c>
    </row>
    <row r="91" spans="1:6" outlineLevel="1" x14ac:dyDescent="0.25">
      <c r="A91" s="28"/>
      <c r="B91" s="31" t="s">
        <v>342</v>
      </c>
      <c r="C91" s="28"/>
      <c r="D91" s="28"/>
      <c r="E91" s="29"/>
      <c r="F91" s="30">
        <f>SUBTOTAL(9,F90:F90)</f>
        <v>270</v>
      </c>
    </row>
    <row r="92" spans="1:6" ht="30" outlineLevel="2" x14ac:dyDescent="0.25">
      <c r="A92" s="28" t="s">
        <v>134</v>
      </c>
      <c r="B92" s="28" t="s">
        <v>175</v>
      </c>
      <c r="C92" s="28" t="s">
        <v>176</v>
      </c>
      <c r="D92" s="28" t="s">
        <v>177</v>
      </c>
      <c r="E92" s="29" t="s">
        <v>178</v>
      </c>
      <c r="F92" s="30">
        <v>7647.9</v>
      </c>
    </row>
    <row r="93" spans="1:6" outlineLevel="1" x14ac:dyDescent="0.25">
      <c r="A93" s="28"/>
      <c r="B93" s="31" t="s">
        <v>343</v>
      </c>
      <c r="C93" s="28"/>
      <c r="D93" s="28"/>
      <c r="E93" s="29"/>
      <c r="F93" s="30">
        <f>SUBTOTAL(9,F92:F92)</f>
        <v>7647.9</v>
      </c>
    </row>
    <row r="94" spans="1:6" ht="60" outlineLevel="2" x14ac:dyDescent="0.25">
      <c r="A94" s="28" t="s">
        <v>179</v>
      </c>
      <c r="B94" s="28" t="s">
        <v>180</v>
      </c>
      <c r="C94" s="28" t="s">
        <v>181</v>
      </c>
      <c r="D94" s="28" t="s">
        <v>182</v>
      </c>
      <c r="E94" s="29" t="s">
        <v>183</v>
      </c>
      <c r="F94" s="30">
        <v>2795</v>
      </c>
    </row>
    <row r="95" spans="1:6" outlineLevel="1" x14ac:dyDescent="0.25">
      <c r="A95" s="28"/>
      <c r="B95" s="31" t="s">
        <v>344</v>
      </c>
      <c r="C95" s="28"/>
      <c r="D95" s="28"/>
      <c r="E95" s="29"/>
      <c r="F95" s="30">
        <f>SUBTOTAL(9,F94:F94)</f>
        <v>2795</v>
      </c>
    </row>
    <row r="96" spans="1:6" ht="30" outlineLevel="2" x14ac:dyDescent="0.25">
      <c r="A96" s="28" t="s">
        <v>34</v>
      </c>
      <c r="B96" s="28" t="s">
        <v>45</v>
      </c>
      <c r="C96" s="28" t="s">
        <v>46</v>
      </c>
      <c r="D96" s="28" t="s">
        <v>47</v>
      </c>
      <c r="E96" s="29" t="s">
        <v>48</v>
      </c>
      <c r="F96" s="30">
        <v>2080</v>
      </c>
    </row>
    <row r="97" spans="1:6" ht="30" outlineLevel="2" x14ac:dyDescent="0.25">
      <c r="A97" s="28" t="s">
        <v>34</v>
      </c>
      <c r="B97" s="28" t="s">
        <v>45</v>
      </c>
      <c r="C97" s="28" t="s">
        <v>46</v>
      </c>
      <c r="D97" s="28" t="s">
        <v>49</v>
      </c>
      <c r="E97" s="29" t="s">
        <v>50</v>
      </c>
      <c r="F97" s="30">
        <v>2080</v>
      </c>
    </row>
    <row r="98" spans="1:6" outlineLevel="1" x14ac:dyDescent="0.25">
      <c r="A98" s="28"/>
      <c r="B98" s="31" t="s">
        <v>345</v>
      </c>
      <c r="C98" s="28"/>
      <c r="D98" s="28"/>
      <c r="E98" s="29"/>
      <c r="F98" s="30">
        <f>SUBTOTAL(9,F96:F97)</f>
        <v>4160</v>
      </c>
    </row>
    <row r="99" spans="1:6" ht="45" outlineLevel="2" x14ac:dyDescent="0.25">
      <c r="A99" s="28" t="s">
        <v>85</v>
      </c>
      <c r="B99" s="28" t="s">
        <v>112</v>
      </c>
      <c r="C99" s="28" t="s">
        <v>113</v>
      </c>
      <c r="D99" s="28" t="s">
        <v>114</v>
      </c>
      <c r="E99" s="29" t="s">
        <v>115</v>
      </c>
      <c r="F99" s="30">
        <v>2500</v>
      </c>
    </row>
    <row r="100" spans="1:6" ht="45" outlineLevel="2" x14ac:dyDescent="0.25">
      <c r="A100" s="28" t="s">
        <v>201</v>
      </c>
      <c r="B100" s="28" t="s">
        <v>112</v>
      </c>
      <c r="C100" s="28" t="s">
        <v>113</v>
      </c>
      <c r="D100" s="28" t="s">
        <v>213</v>
      </c>
      <c r="E100" s="29" t="s">
        <v>214</v>
      </c>
      <c r="F100" s="30">
        <v>2500</v>
      </c>
    </row>
    <row r="101" spans="1:6" outlineLevel="1" x14ac:dyDescent="0.25">
      <c r="A101" s="28"/>
      <c r="B101" s="31" t="s">
        <v>346</v>
      </c>
      <c r="C101" s="28"/>
      <c r="D101" s="28"/>
      <c r="E101" s="29"/>
      <c r="F101" s="30">
        <f>SUBTOTAL(9,F99:F100)</f>
        <v>5000</v>
      </c>
    </row>
    <row r="102" spans="1:6" outlineLevel="2" x14ac:dyDescent="0.25">
      <c r="A102" s="28" t="s">
        <v>134</v>
      </c>
      <c r="B102" s="28" t="s">
        <v>141</v>
      </c>
      <c r="C102" s="28" t="s">
        <v>142</v>
      </c>
      <c r="D102" s="28" t="s">
        <v>143</v>
      </c>
      <c r="E102" s="29" t="s">
        <v>144</v>
      </c>
      <c r="F102" s="30">
        <v>10</v>
      </c>
    </row>
    <row r="103" spans="1:6" outlineLevel="1" x14ac:dyDescent="0.25">
      <c r="A103" s="28"/>
      <c r="B103" s="31" t="s">
        <v>347</v>
      </c>
      <c r="C103" s="28"/>
      <c r="D103" s="28"/>
      <c r="E103" s="29"/>
      <c r="F103" s="30">
        <f>SUBTOTAL(9,F102:F102)</f>
        <v>10</v>
      </c>
    </row>
    <row r="104" spans="1:6" outlineLevel="2" x14ac:dyDescent="0.25">
      <c r="A104" s="28" t="s">
        <v>34</v>
      </c>
      <c r="B104" s="28" t="s">
        <v>51</v>
      </c>
      <c r="C104" s="28" t="s">
        <v>52</v>
      </c>
      <c r="D104" s="28" t="s">
        <v>53</v>
      </c>
      <c r="E104" s="29" t="s">
        <v>54</v>
      </c>
      <c r="F104" s="30">
        <v>45</v>
      </c>
    </row>
    <row r="105" spans="1:6" outlineLevel="2" x14ac:dyDescent="0.25">
      <c r="A105" s="28" t="s">
        <v>198</v>
      </c>
      <c r="B105" s="28" t="s">
        <v>51</v>
      </c>
      <c r="C105" s="28" t="s">
        <v>52</v>
      </c>
      <c r="D105" s="28" t="s">
        <v>199</v>
      </c>
      <c r="E105" s="29" t="s">
        <v>200</v>
      </c>
      <c r="F105" s="30">
        <v>45</v>
      </c>
    </row>
    <row r="106" spans="1:6" outlineLevel="2" x14ac:dyDescent="0.25">
      <c r="A106" s="28" t="s">
        <v>215</v>
      </c>
      <c r="B106" s="28" t="s">
        <v>51</v>
      </c>
      <c r="C106" s="28" t="s">
        <v>52</v>
      </c>
      <c r="D106" s="28" t="s">
        <v>216</v>
      </c>
      <c r="E106" s="29" t="s">
        <v>217</v>
      </c>
      <c r="F106" s="30">
        <v>45</v>
      </c>
    </row>
    <row r="107" spans="1:6" outlineLevel="2" x14ac:dyDescent="0.25">
      <c r="A107" s="28" t="s">
        <v>281</v>
      </c>
      <c r="B107" s="28" t="s">
        <v>51</v>
      </c>
      <c r="C107" s="28" t="s">
        <v>52</v>
      </c>
      <c r="D107" s="28" t="s">
        <v>288</v>
      </c>
      <c r="E107" s="29" t="s">
        <v>289</v>
      </c>
      <c r="F107" s="30">
        <v>135</v>
      </c>
    </row>
    <row r="108" spans="1:6" outlineLevel="1" x14ac:dyDescent="0.25">
      <c r="A108" s="28"/>
      <c r="B108" s="31" t="s">
        <v>348</v>
      </c>
      <c r="C108" s="28"/>
      <c r="D108" s="28"/>
      <c r="E108" s="29"/>
      <c r="F108" s="30">
        <f>SUBTOTAL(9,F104:F107)</f>
        <v>270</v>
      </c>
    </row>
    <row r="109" spans="1:6" outlineLevel="2" x14ac:dyDescent="0.25">
      <c r="A109" s="28" t="s">
        <v>306</v>
      </c>
      <c r="B109" s="28" t="s">
        <v>307</v>
      </c>
      <c r="C109" s="28" t="s">
        <v>308</v>
      </c>
      <c r="D109" s="28" t="s">
        <v>309</v>
      </c>
      <c r="E109" s="29" t="s">
        <v>144</v>
      </c>
      <c r="F109" s="30">
        <v>6</v>
      </c>
    </row>
    <row r="110" spans="1:6" outlineLevel="1" x14ac:dyDescent="0.25">
      <c r="A110" s="28"/>
      <c r="B110" s="31" t="s">
        <v>349</v>
      </c>
      <c r="C110" s="28"/>
      <c r="D110" s="28"/>
      <c r="E110" s="29"/>
      <c r="F110" s="30">
        <f>SUBTOTAL(9,F109:F109)</f>
        <v>6</v>
      </c>
    </row>
    <row r="111" spans="1:6" ht="30" outlineLevel="2" x14ac:dyDescent="0.25">
      <c r="A111" s="28" t="s">
        <v>60</v>
      </c>
      <c r="B111" s="28" t="s">
        <v>67</v>
      </c>
      <c r="C111" s="28" t="s">
        <v>68</v>
      </c>
      <c r="D111" s="28" t="s">
        <v>69</v>
      </c>
      <c r="E111" s="29" t="s">
        <v>70</v>
      </c>
      <c r="F111" s="30">
        <v>2015</v>
      </c>
    </row>
    <row r="112" spans="1:6" outlineLevel="2" x14ac:dyDescent="0.25">
      <c r="A112" s="28" t="s">
        <v>60</v>
      </c>
      <c r="B112" s="28" t="s">
        <v>67</v>
      </c>
      <c r="C112" s="28" t="s">
        <v>68</v>
      </c>
      <c r="D112" s="28" t="s">
        <v>71</v>
      </c>
      <c r="E112" s="29" t="s">
        <v>72</v>
      </c>
      <c r="F112" s="30">
        <v>1510</v>
      </c>
    </row>
    <row r="113" spans="1:6" outlineLevel="2" x14ac:dyDescent="0.25">
      <c r="A113" s="28" t="s">
        <v>60</v>
      </c>
      <c r="B113" s="28" t="s">
        <v>67</v>
      </c>
      <c r="C113" s="28" t="s">
        <v>68</v>
      </c>
      <c r="D113" s="28" t="s">
        <v>73</v>
      </c>
      <c r="E113" s="29" t="s">
        <v>74</v>
      </c>
      <c r="F113" s="30">
        <v>720</v>
      </c>
    </row>
    <row r="114" spans="1:6" ht="30" outlineLevel="2" x14ac:dyDescent="0.25">
      <c r="A114" s="28" t="s">
        <v>60</v>
      </c>
      <c r="B114" s="28" t="s">
        <v>67</v>
      </c>
      <c r="C114" s="28" t="s">
        <v>68</v>
      </c>
      <c r="D114" s="28" t="s">
        <v>75</v>
      </c>
      <c r="E114" s="29" t="s">
        <v>76</v>
      </c>
      <c r="F114" s="30">
        <v>5255</v>
      </c>
    </row>
    <row r="115" spans="1:6" ht="45" outlineLevel="2" x14ac:dyDescent="0.25">
      <c r="A115" s="28" t="s">
        <v>179</v>
      </c>
      <c r="B115" s="28" t="s">
        <v>67</v>
      </c>
      <c r="C115" s="28" t="s">
        <v>68</v>
      </c>
      <c r="D115" s="28" t="s">
        <v>190</v>
      </c>
      <c r="E115" s="29" t="s">
        <v>191</v>
      </c>
      <c r="F115" s="30">
        <v>4310</v>
      </c>
    </row>
    <row r="116" spans="1:6" ht="30" outlineLevel="2" x14ac:dyDescent="0.25">
      <c r="A116" s="28" t="s">
        <v>226</v>
      </c>
      <c r="B116" s="28" t="s">
        <v>67</v>
      </c>
      <c r="C116" s="28" t="s">
        <v>68</v>
      </c>
      <c r="D116" s="28" t="s">
        <v>247</v>
      </c>
      <c r="E116" s="29" t="s">
        <v>248</v>
      </c>
      <c r="F116" s="30">
        <v>1020</v>
      </c>
    </row>
    <row r="117" spans="1:6" ht="30" outlineLevel="2" x14ac:dyDescent="0.25">
      <c r="A117" s="28" t="s">
        <v>256</v>
      </c>
      <c r="B117" s="28" t="s">
        <v>67</v>
      </c>
      <c r="C117" s="28" t="s">
        <v>68</v>
      </c>
      <c r="D117" s="28" t="s">
        <v>275</v>
      </c>
      <c r="E117" s="29" t="s">
        <v>276</v>
      </c>
      <c r="F117" s="30">
        <v>1080</v>
      </c>
    </row>
    <row r="118" spans="1:6" outlineLevel="1" x14ac:dyDescent="0.25">
      <c r="A118" s="28"/>
      <c r="B118" s="31" t="s">
        <v>350</v>
      </c>
      <c r="C118" s="28"/>
      <c r="D118" s="28"/>
      <c r="E118" s="29"/>
      <c r="F118" s="30">
        <f>SUBTOTAL(9,F111:F117)</f>
        <v>15910</v>
      </c>
    </row>
    <row r="119" spans="1:6" ht="30" outlineLevel="2" x14ac:dyDescent="0.25">
      <c r="A119" s="28" t="s">
        <v>134</v>
      </c>
      <c r="B119" s="28" t="s">
        <v>135</v>
      </c>
      <c r="C119" s="28" t="s">
        <v>136</v>
      </c>
      <c r="D119" s="28" t="s">
        <v>137</v>
      </c>
      <c r="E119" s="29" t="s">
        <v>138</v>
      </c>
      <c r="F119" s="30">
        <v>1635</v>
      </c>
    </row>
    <row r="120" spans="1:6" outlineLevel="1" x14ac:dyDescent="0.25">
      <c r="A120" s="28"/>
      <c r="B120" s="31" t="s">
        <v>351</v>
      </c>
      <c r="C120" s="28"/>
      <c r="D120" s="28"/>
      <c r="E120" s="29"/>
      <c r="F120" s="30">
        <f>SUBTOTAL(9,F119:F119)</f>
        <v>1635</v>
      </c>
    </row>
    <row r="121" spans="1:6" ht="30" outlineLevel="2" x14ac:dyDescent="0.25">
      <c r="A121" s="28" t="s">
        <v>134</v>
      </c>
      <c r="B121" s="28" t="s">
        <v>160</v>
      </c>
      <c r="C121" s="28" t="s">
        <v>161</v>
      </c>
      <c r="D121" s="28" t="s">
        <v>162</v>
      </c>
      <c r="E121" s="29" t="s">
        <v>163</v>
      </c>
      <c r="F121" s="30">
        <v>21700</v>
      </c>
    </row>
    <row r="122" spans="1:6" outlineLevel="1" x14ac:dyDescent="0.25">
      <c r="A122" s="28"/>
      <c r="B122" s="31" t="s">
        <v>352</v>
      </c>
      <c r="C122" s="28"/>
      <c r="D122" s="28"/>
      <c r="E122" s="29"/>
      <c r="F122" s="30">
        <f>SUBTOTAL(9,F121:F121)</f>
        <v>21700</v>
      </c>
    </row>
    <row r="123" spans="1:6" ht="30" outlineLevel="2" x14ac:dyDescent="0.25">
      <c r="A123" s="28" t="s">
        <v>134</v>
      </c>
      <c r="B123" s="28" t="s">
        <v>164</v>
      </c>
      <c r="C123" s="28" t="s">
        <v>165</v>
      </c>
      <c r="D123" s="28" t="s">
        <v>166</v>
      </c>
      <c r="E123" s="29" t="s">
        <v>167</v>
      </c>
      <c r="F123" s="30">
        <v>91.16</v>
      </c>
    </row>
    <row r="124" spans="1:6" outlineLevel="2" x14ac:dyDescent="0.25">
      <c r="A124" s="28" t="s">
        <v>226</v>
      </c>
      <c r="B124" s="28" t="s">
        <v>164</v>
      </c>
      <c r="C124" s="28" t="s">
        <v>165</v>
      </c>
      <c r="D124" s="28" t="s">
        <v>249</v>
      </c>
      <c r="E124" s="29" t="s">
        <v>250</v>
      </c>
      <c r="F124" s="30">
        <v>2684.97</v>
      </c>
    </row>
    <row r="125" spans="1:6" outlineLevel="2" x14ac:dyDescent="0.25">
      <c r="A125" s="28" t="s">
        <v>226</v>
      </c>
      <c r="B125" s="28" t="s">
        <v>164</v>
      </c>
      <c r="C125" s="28" t="s">
        <v>165</v>
      </c>
      <c r="D125" s="28" t="s">
        <v>251</v>
      </c>
      <c r="E125" s="29" t="s">
        <v>252</v>
      </c>
      <c r="F125" s="30">
        <v>74.66</v>
      </c>
    </row>
    <row r="126" spans="1:6" outlineLevel="1" x14ac:dyDescent="0.25">
      <c r="A126" s="28"/>
      <c r="B126" s="31" t="s">
        <v>353</v>
      </c>
      <c r="C126" s="28"/>
      <c r="D126" s="28"/>
      <c r="E126" s="29"/>
      <c r="F126" s="30">
        <f>SUBTOTAL(9,F123:F125)</f>
        <v>2850.7899999999995</v>
      </c>
    </row>
    <row r="127" spans="1:6" ht="30" outlineLevel="2" x14ac:dyDescent="0.25">
      <c r="A127" s="28" t="s">
        <v>134</v>
      </c>
      <c r="B127" s="28" t="s">
        <v>168</v>
      </c>
      <c r="C127" s="28" t="s">
        <v>169</v>
      </c>
      <c r="D127" s="28" t="s">
        <v>170</v>
      </c>
      <c r="E127" s="29" t="s">
        <v>171</v>
      </c>
      <c r="F127" s="30">
        <v>6476.25</v>
      </c>
    </row>
    <row r="128" spans="1:6" outlineLevel="1" x14ac:dyDescent="0.25">
      <c r="A128" s="28"/>
      <c r="B128" s="31" t="s">
        <v>354</v>
      </c>
      <c r="C128" s="28"/>
      <c r="D128" s="28"/>
      <c r="E128" s="29"/>
      <c r="F128" s="30">
        <f>SUBTOTAL(9,F127:F127)</f>
        <v>6476.25</v>
      </c>
    </row>
    <row r="129" spans="1:6" ht="30" outlineLevel="2" x14ac:dyDescent="0.25">
      <c r="A129" s="28" t="s">
        <v>295</v>
      </c>
      <c r="B129" s="28" t="s">
        <v>302</v>
      </c>
      <c r="C129" s="28" t="s">
        <v>303</v>
      </c>
      <c r="D129" s="28" t="s">
        <v>304</v>
      </c>
      <c r="E129" s="29" t="s">
        <v>305</v>
      </c>
      <c r="F129" s="30">
        <v>24120</v>
      </c>
    </row>
    <row r="130" spans="1:6" outlineLevel="1" x14ac:dyDescent="0.25">
      <c r="A130" s="28"/>
      <c r="B130" s="31" t="s">
        <v>355</v>
      </c>
      <c r="C130" s="28"/>
      <c r="D130" s="28"/>
      <c r="E130" s="29"/>
      <c r="F130" s="30">
        <f>SUBTOTAL(9,F129:F129)</f>
        <v>24120</v>
      </c>
    </row>
    <row r="131" spans="1:6" outlineLevel="2" x14ac:dyDescent="0.25">
      <c r="A131" s="28" t="s">
        <v>85</v>
      </c>
      <c r="B131" s="28" t="s">
        <v>98</v>
      </c>
      <c r="C131" s="28" t="s">
        <v>99</v>
      </c>
      <c r="D131" s="28" t="s">
        <v>100</v>
      </c>
      <c r="E131" s="29" t="s">
        <v>101</v>
      </c>
      <c r="F131" s="30">
        <v>215.2</v>
      </c>
    </row>
    <row r="132" spans="1:6" outlineLevel="2" x14ac:dyDescent="0.25">
      <c r="A132" s="28" t="s">
        <v>85</v>
      </c>
      <c r="B132" s="28" t="s">
        <v>98</v>
      </c>
      <c r="C132" s="28" t="s">
        <v>99</v>
      </c>
      <c r="D132" s="28" t="s">
        <v>102</v>
      </c>
      <c r="E132" s="29" t="s">
        <v>103</v>
      </c>
      <c r="F132" s="30">
        <v>1646.1</v>
      </c>
    </row>
    <row r="133" spans="1:6" outlineLevel="1" x14ac:dyDescent="0.25">
      <c r="A133" s="28"/>
      <c r="B133" s="31" t="s">
        <v>356</v>
      </c>
      <c r="C133" s="28"/>
      <c r="D133" s="28"/>
      <c r="E133" s="29"/>
      <c r="F133" s="30">
        <f>SUBTOTAL(9,F131:F132)</f>
        <v>1861.3</v>
      </c>
    </row>
    <row r="134" spans="1:6" ht="30" outlineLevel="2" x14ac:dyDescent="0.25">
      <c r="A134" s="28" t="s">
        <v>295</v>
      </c>
      <c r="B134" s="28" t="s">
        <v>296</v>
      </c>
      <c r="C134" s="28" t="s">
        <v>297</v>
      </c>
      <c r="D134" s="28" t="s">
        <v>298</v>
      </c>
      <c r="E134" s="29" t="s">
        <v>299</v>
      </c>
      <c r="F134" s="30">
        <v>1250</v>
      </c>
    </row>
    <row r="135" spans="1:6" outlineLevel="1" x14ac:dyDescent="0.25">
      <c r="A135" s="28"/>
      <c r="B135" s="31" t="s">
        <v>357</v>
      </c>
      <c r="C135" s="28"/>
      <c r="D135" s="28"/>
      <c r="E135" s="29"/>
      <c r="F135" s="30">
        <f>SUBTOTAL(9,F134:F134)</f>
        <v>1250</v>
      </c>
    </row>
    <row r="136" spans="1:6" ht="30" outlineLevel="2" x14ac:dyDescent="0.25">
      <c r="A136" s="28" t="s">
        <v>134</v>
      </c>
      <c r="B136" s="28" t="s">
        <v>150</v>
      </c>
      <c r="C136" s="28" t="s">
        <v>151</v>
      </c>
      <c r="D136" s="28" t="s">
        <v>152</v>
      </c>
      <c r="E136" s="29" t="s">
        <v>153</v>
      </c>
      <c r="F136" s="30">
        <v>6685</v>
      </c>
    </row>
    <row r="137" spans="1:6" outlineLevel="1" x14ac:dyDescent="0.25">
      <c r="A137" s="28"/>
      <c r="B137" s="31" t="s">
        <v>358</v>
      </c>
      <c r="C137" s="28"/>
      <c r="D137" s="28"/>
      <c r="E137" s="29"/>
      <c r="F137" s="30">
        <f>SUBTOTAL(9,F136:F136)</f>
        <v>6685</v>
      </c>
    </row>
    <row r="138" spans="1:6" ht="30" outlineLevel="2" x14ac:dyDescent="0.25">
      <c r="A138" s="28" t="s">
        <v>226</v>
      </c>
      <c r="B138" s="28" t="s">
        <v>237</v>
      </c>
      <c r="C138" s="28" t="s">
        <v>238</v>
      </c>
      <c r="D138" s="28" t="s">
        <v>239</v>
      </c>
      <c r="E138" s="29" t="s">
        <v>240</v>
      </c>
      <c r="F138" s="30">
        <v>24250</v>
      </c>
    </row>
    <row r="139" spans="1:6" outlineLevel="1" x14ac:dyDescent="0.25">
      <c r="A139" s="28"/>
      <c r="B139" s="31" t="s">
        <v>359</v>
      </c>
      <c r="C139" s="28"/>
      <c r="D139" s="28"/>
      <c r="E139" s="29"/>
      <c r="F139" s="30">
        <f>SUBTOTAL(9,F138:F138)</f>
        <v>24250</v>
      </c>
    </row>
    <row r="140" spans="1:6" outlineLevel="2" x14ac:dyDescent="0.25">
      <c r="A140" s="28" t="s">
        <v>256</v>
      </c>
      <c r="B140" s="28" t="s">
        <v>265</v>
      </c>
      <c r="C140" s="28" t="s">
        <v>266</v>
      </c>
      <c r="D140" s="28" t="s">
        <v>267</v>
      </c>
      <c r="E140" s="29" t="s">
        <v>268</v>
      </c>
      <c r="F140" s="30">
        <v>70</v>
      </c>
    </row>
    <row r="141" spans="1:6" outlineLevel="2" x14ac:dyDescent="0.25">
      <c r="A141" s="28" t="s">
        <v>256</v>
      </c>
      <c r="B141" s="28" t="s">
        <v>265</v>
      </c>
      <c r="C141" s="28" t="s">
        <v>266</v>
      </c>
      <c r="D141" s="28" t="s">
        <v>269</v>
      </c>
      <c r="E141" s="29" t="s">
        <v>270</v>
      </c>
      <c r="F141" s="30">
        <v>70</v>
      </c>
    </row>
    <row r="142" spans="1:6" outlineLevel="1" x14ac:dyDescent="0.25">
      <c r="A142" s="28"/>
      <c r="B142" s="31" t="s">
        <v>360</v>
      </c>
      <c r="C142" s="28"/>
      <c r="D142" s="28"/>
      <c r="E142" s="29"/>
      <c r="F142" s="30">
        <f>SUBTOTAL(9,F140:F141)</f>
        <v>140</v>
      </c>
    </row>
    <row r="143" spans="1:6" outlineLevel="2" x14ac:dyDescent="0.25">
      <c r="A143" s="28" t="s">
        <v>7</v>
      </c>
      <c r="B143" s="28" t="s">
        <v>21</v>
      </c>
      <c r="C143" s="28" t="s">
        <v>22</v>
      </c>
      <c r="D143" s="28" t="s">
        <v>23</v>
      </c>
      <c r="E143" s="29" t="s">
        <v>16</v>
      </c>
      <c r="F143" s="30">
        <v>10</v>
      </c>
    </row>
    <row r="144" spans="1:6" outlineLevel="2" x14ac:dyDescent="0.25">
      <c r="A144" s="28" t="s">
        <v>7</v>
      </c>
      <c r="B144" s="28" t="s">
        <v>21</v>
      </c>
      <c r="C144" s="28" t="s">
        <v>22</v>
      </c>
      <c r="D144" s="28" t="s">
        <v>24</v>
      </c>
      <c r="E144" s="29" t="s">
        <v>16</v>
      </c>
      <c r="F144" s="30">
        <v>10</v>
      </c>
    </row>
    <row r="145" spans="1:6" outlineLevel="1" x14ac:dyDescent="0.25">
      <c r="A145" s="28"/>
      <c r="B145" s="31" t="s">
        <v>361</v>
      </c>
      <c r="C145" s="28"/>
      <c r="D145" s="28"/>
      <c r="E145" s="29"/>
      <c r="F145" s="30">
        <f>SUBTOTAL(9,F143:F144)</f>
        <v>20</v>
      </c>
    </row>
    <row r="146" spans="1:6" outlineLevel="2" x14ac:dyDescent="0.25">
      <c r="A146" s="28" t="s">
        <v>134</v>
      </c>
      <c r="B146" s="28" t="s">
        <v>157</v>
      </c>
      <c r="C146" s="28" t="s">
        <v>158</v>
      </c>
      <c r="D146" s="28" t="s">
        <v>159</v>
      </c>
      <c r="E146" s="29" t="s">
        <v>144</v>
      </c>
      <c r="F146" s="30">
        <v>20</v>
      </c>
    </row>
    <row r="147" spans="1:6" outlineLevel="1" x14ac:dyDescent="0.25">
      <c r="A147" s="28"/>
      <c r="B147" s="31" t="s">
        <v>362</v>
      </c>
      <c r="C147" s="28"/>
      <c r="D147" s="28"/>
      <c r="E147" s="29"/>
      <c r="F147" s="30">
        <f>SUBTOTAL(9,F146:F146)</f>
        <v>20</v>
      </c>
    </row>
    <row r="148" spans="1:6" ht="30" outlineLevel="2" x14ac:dyDescent="0.25">
      <c r="A148" s="28" t="s">
        <v>256</v>
      </c>
      <c r="B148" s="28" t="s">
        <v>277</v>
      </c>
      <c r="C148" s="28" t="s">
        <v>278</v>
      </c>
      <c r="D148" s="28" t="s">
        <v>279</v>
      </c>
      <c r="E148" s="29" t="s">
        <v>280</v>
      </c>
      <c r="F148" s="30">
        <v>300</v>
      </c>
    </row>
    <row r="149" spans="1:6" outlineLevel="1" x14ac:dyDescent="0.25">
      <c r="A149" s="28"/>
      <c r="B149" s="31" t="s">
        <v>363</v>
      </c>
      <c r="C149" s="28"/>
      <c r="D149" s="28"/>
      <c r="E149" s="29"/>
      <c r="F149" s="30">
        <f>SUBTOTAL(9,F148:F148)</f>
        <v>300</v>
      </c>
    </row>
    <row r="150" spans="1:6" outlineLevel="2" x14ac:dyDescent="0.25">
      <c r="A150" s="28" t="s">
        <v>256</v>
      </c>
      <c r="B150" s="28" t="s">
        <v>271</v>
      </c>
      <c r="C150" s="28" t="s">
        <v>272</v>
      </c>
      <c r="D150" s="28" t="s">
        <v>273</v>
      </c>
      <c r="E150" s="29" t="s">
        <v>274</v>
      </c>
      <c r="F150" s="30">
        <v>3079</v>
      </c>
    </row>
    <row r="151" spans="1:6" outlineLevel="1" x14ac:dyDescent="0.25">
      <c r="A151" s="28"/>
      <c r="B151" s="31" t="s">
        <v>364</v>
      </c>
      <c r="C151" s="28"/>
      <c r="D151" s="28"/>
      <c r="E151" s="29"/>
      <c r="F151" s="30">
        <f>SUBTOTAL(9,F150:F150)</f>
        <v>3079</v>
      </c>
    </row>
    <row r="152" spans="1:6" ht="30" outlineLevel="2" x14ac:dyDescent="0.25">
      <c r="A152" s="28" t="s">
        <v>55</v>
      </c>
      <c r="B152" s="28" t="s">
        <v>56</v>
      </c>
      <c r="C152" s="28" t="s">
        <v>57</v>
      </c>
      <c r="D152" s="28" t="s">
        <v>58</v>
      </c>
      <c r="E152" s="29" t="s">
        <v>59</v>
      </c>
      <c r="F152" s="30">
        <v>5250</v>
      </c>
    </row>
    <row r="153" spans="1:6" ht="30" outlineLevel="2" x14ac:dyDescent="0.25">
      <c r="A153" s="28" t="s">
        <v>215</v>
      </c>
      <c r="B153" s="28" t="s">
        <v>56</v>
      </c>
      <c r="C153" s="28" t="s">
        <v>57</v>
      </c>
      <c r="D153" s="28" t="s">
        <v>222</v>
      </c>
      <c r="E153" s="29" t="s">
        <v>223</v>
      </c>
      <c r="F153" s="30">
        <v>244.76</v>
      </c>
    </row>
    <row r="154" spans="1:6" ht="30" outlineLevel="2" x14ac:dyDescent="0.25">
      <c r="A154" s="28" t="s">
        <v>215</v>
      </c>
      <c r="B154" s="28" t="s">
        <v>56</v>
      </c>
      <c r="C154" s="28" t="s">
        <v>57</v>
      </c>
      <c r="D154" s="28" t="s">
        <v>224</v>
      </c>
      <c r="E154" s="29" t="s">
        <v>225</v>
      </c>
      <c r="F154" s="30">
        <v>1251.4000000000001</v>
      </c>
    </row>
    <row r="155" spans="1:6" outlineLevel="1" x14ac:dyDescent="0.25">
      <c r="A155" s="28"/>
      <c r="B155" s="31" t="s">
        <v>365</v>
      </c>
      <c r="C155" s="28"/>
      <c r="D155" s="28"/>
      <c r="E155" s="29"/>
      <c r="F155" s="30">
        <f>SUBTOTAL(9,F152:F154)</f>
        <v>6746.16</v>
      </c>
    </row>
    <row r="156" spans="1:6" ht="30" outlineLevel="2" x14ac:dyDescent="0.25">
      <c r="A156" s="28" t="s">
        <v>60</v>
      </c>
      <c r="B156" s="28" t="s">
        <v>63</v>
      </c>
      <c r="C156" s="28" t="s">
        <v>64</v>
      </c>
      <c r="D156" s="28" t="s">
        <v>65</v>
      </c>
      <c r="E156" s="29" t="s">
        <v>66</v>
      </c>
      <c r="F156" s="30">
        <v>33</v>
      </c>
    </row>
    <row r="157" spans="1:6" ht="30" outlineLevel="2" x14ac:dyDescent="0.25">
      <c r="A157" s="28" t="s">
        <v>134</v>
      </c>
      <c r="B157" s="28" t="s">
        <v>63</v>
      </c>
      <c r="C157" s="28" t="s">
        <v>64</v>
      </c>
      <c r="D157" s="28" t="s">
        <v>146</v>
      </c>
      <c r="E157" s="29" t="s">
        <v>147</v>
      </c>
      <c r="F157" s="30">
        <v>36</v>
      </c>
    </row>
    <row r="158" spans="1:6" ht="30" outlineLevel="2" x14ac:dyDescent="0.25">
      <c r="A158" s="28" t="s">
        <v>134</v>
      </c>
      <c r="B158" s="28" t="s">
        <v>63</v>
      </c>
      <c r="C158" s="28" t="s">
        <v>64</v>
      </c>
      <c r="D158" s="28" t="s">
        <v>148</v>
      </c>
      <c r="E158" s="29" t="s">
        <v>149</v>
      </c>
      <c r="F158" s="30">
        <v>33</v>
      </c>
    </row>
    <row r="159" spans="1:6" outlineLevel="2" x14ac:dyDescent="0.25">
      <c r="A159" s="28" t="s">
        <v>226</v>
      </c>
      <c r="B159" s="28" t="s">
        <v>63</v>
      </c>
      <c r="C159" s="28" t="s">
        <v>64</v>
      </c>
      <c r="D159" s="28" t="s">
        <v>233</v>
      </c>
      <c r="E159" s="29" t="s">
        <v>234</v>
      </c>
      <c r="F159" s="30">
        <v>33</v>
      </c>
    </row>
    <row r="160" spans="1:6" ht="30" outlineLevel="2" x14ac:dyDescent="0.25">
      <c r="A160" s="28" t="s">
        <v>226</v>
      </c>
      <c r="B160" s="28" t="s">
        <v>63</v>
      </c>
      <c r="C160" s="28" t="s">
        <v>64</v>
      </c>
      <c r="D160" s="28" t="s">
        <v>235</v>
      </c>
      <c r="E160" s="29" t="s">
        <v>236</v>
      </c>
      <c r="F160" s="30">
        <v>47</v>
      </c>
    </row>
    <row r="161" spans="1:6" outlineLevel="2" x14ac:dyDescent="0.25">
      <c r="A161" s="28" t="s">
        <v>256</v>
      </c>
      <c r="B161" s="28" t="s">
        <v>63</v>
      </c>
      <c r="C161" s="28" t="s">
        <v>64</v>
      </c>
      <c r="D161" s="28" t="s">
        <v>261</v>
      </c>
      <c r="E161" s="29" t="s">
        <v>262</v>
      </c>
      <c r="F161" s="30">
        <v>33</v>
      </c>
    </row>
    <row r="162" spans="1:6" outlineLevel="2" x14ac:dyDescent="0.25">
      <c r="A162" s="28" t="s">
        <v>256</v>
      </c>
      <c r="B162" s="28" t="s">
        <v>63</v>
      </c>
      <c r="C162" s="28" t="s">
        <v>64</v>
      </c>
      <c r="D162" s="28" t="s">
        <v>263</v>
      </c>
      <c r="E162" s="29" t="s">
        <v>264</v>
      </c>
      <c r="F162" s="30">
        <v>33</v>
      </c>
    </row>
    <row r="163" spans="1:6" ht="30" outlineLevel="2" x14ac:dyDescent="0.25">
      <c r="A163" s="28" t="s">
        <v>295</v>
      </c>
      <c r="B163" s="28" t="s">
        <v>63</v>
      </c>
      <c r="C163" s="28" t="s">
        <v>64</v>
      </c>
      <c r="D163" s="28" t="s">
        <v>300</v>
      </c>
      <c r="E163" s="29" t="s">
        <v>301</v>
      </c>
      <c r="F163" s="30">
        <v>33</v>
      </c>
    </row>
    <row r="164" spans="1:6" outlineLevel="1" x14ac:dyDescent="0.25">
      <c r="A164" s="28"/>
      <c r="B164" s="31" t="s">
        <v>366</v>
      </c>
      <c r="C164" s="28"/>
      <c r="D164" s="28"/>
      <c r="E164" s="29"/>
      <c r="F164" s="30">
        <f>SUBTOTAL(9,F156:F163)</f>
        <v>281</v>
      </c>
    </row>
    <row r="165" spans="1:6" outlineLevel="2" x14ac:dyDescent="0.25">
      <c r="A165" s="28" t="s">
        <v>85</v>
      </c>
      <c r="B165" s="28" t="s">
        <v>126</v>
      </c>
      <c r="C165" s="28" t="s">
        <v>127</v>
      </c>
      <c r="D165" s="28" t="s">
        <v>128</v>
      </c>
      <c r="E165" s="29" t="s">
        <v>129</v>
      </c>
      <c r="F165" s="30">
        <v>519.1</v>
      </c>
    </row>
    <row r="166" spans="1:6" outlineLevel="1" x14ac:dyDescent="0.25">
      <c r="A166" s="28"/>
      <c r="B166" s="31" t="s">
        <v>367</v>
      </c>
      <c r="C166" s="28"/>
      <c r="D166" s="28"/>
      <c r="E166" s="29"/>
      <c r="F166" s="30">
        <f>SUBTOTAL(9,F165:F165)</f>
        <v>519.1</v>
      </c>
    </row>
    <row r="167" spans="1:6" ht="15.75" x14ac:dyDescent="0.25">
      <c r="A167" s="32"/>
      <c r="B167" s="32" t="s">
        <v>368</v>
      </c>
      <c r="C167" s="32"/>
      <c r="D167" s="32"/>
      <c r="E167" s="33"/>
      <c r="F167" s="34">
        <f>SUBTOTAL(9,F12:F165)</f>
        <v>245376.04000000004</v>
      </c>
    </row>
    <row r="168" spans="1:6" x14ac:dyDescent="0.25">
      <c r="F168" s="9" t="s">
        <v>313</v>
      </c>
    </row>
  </sheetData>
  <sortState ref="A12:F165">
    <sortCondition ref="C12:C165"/>
  </sortState>
  <mergeCells count="3">
    <mergeCell ref="B1:D1"/>
    <mergeCell ref="B2:D2"/>
    <mergeCell ref="B3:D3"/>
  </mergeCells>
  <pageMargins left="0.31496062992125984" right="0.31496062992125984" top="0.55118110236220474" bottom="0.55118110236220474" header="0.31496062992125984" footer="0.31496062992125984"/>
  <pageSetup paperSize="119" scale="61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 cruzada</vt:lpstr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Calderón Hernández</cp:lastModifiedBy>
  <cp:lastPrinted>2025-06-02T15:57:21Z</cp:lastPrinted>
  <dcterms:created xsi:type="dcterms:W3CDTF">2025-06-02T13:04:50Z</dcterms:created>
  <dcterms:modified xsi:type="dcterms:W3CDTF">2025-06-02T15:57:32Z</dcterms:modified>
</cp:coreProperties>
</file>