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alderon\Documents\MIS DOCUMENTOS 2025 - ADMIN7\INFORMACIÓN PÚBLICA 2025\PUBLICACIONES 2025\06 Junio 2025\PLANIFICACION\"/>
    </mc:Choice>
  </mc:AlternateContent>
  <xr:revisionPtr revIDLastSave="0" documentId="13_ncr:1_{16076F15-99C9-496D-971E-4079496F7880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JUNIO 2025" sheetId="2" r:id="rId1"/>
  </sheets>
  <definedNames>
    <definedName name="_xlnm.Print_Area" localSheetId="0">'JUNIO 2025'!$B$16:$D$40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" l="1"/>
  <c r="C35" i="2"/>
  <c r="C36" i="2" l="1"/>
  <c r="C38" i="2" s="1"/>
  <c r="D36" i="2" l="1"/>
  <c r="D38" i="2" s="1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<sst xmlns="http://schemas.openxmlformats.org/spreadsheetml/2006/main" count="38" uniqueCount="37">
  <si>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</si>
  <si>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</si>
  <si>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</si>
  <si>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</si>
  <si>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</si>
  <si>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</si>
  <si>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</si>
  <si>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</si>
  <si>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</si>
  <si>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</si>
  <si>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</si>
  <si>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</si>
  <si>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</si>
  <si>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</si>
  <si>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</si>
  <si>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</si>
  <si>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</si>
  <si>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</si>
  <si>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</si>
  <si>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</si>
  <si>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</si>
  <si>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</si>
  <si>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</si>
  <si>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</si>
  <si>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</si>
  <si>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</si>
  <si>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</si>
  <si>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</si>
  <si>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</si>
  <si>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</si>
  <si>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</si>
  <si>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</si>
  <si>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Presupuesto General de Ingresos y Egreso del Estado Año 2025 - Decreto 36-2024</t>
  </si>
  <si>
    <t>AÑO: 2025</t>
  </si>
  <si>
    <t>Artículo 81 Ejecución Física de la Inversión</t>
  </si>
  <si>
    <t>MES: JUNIO 2025</t>
  </si>
  <si>
    <t>02 de julio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</si>
</sst>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9"/>
      <color theme="1"/>
      <name val="Calibri"/>
      <family val="2"/>
      <scheme val="minor"/>
    </font>
    <font>
      <sz val="11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/>
      <bottom style="medium">
        <color rgb="FF9BC2E6"/>
      </bottom>
      <diagonal/>
    </border>
    <border>
      <left style="medium">
        <color theme="4" tint="0.39991454817346722"/>
      </left>
      <right style="thin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91454817346722"/>
      </top>
      <bottom style="medium">
        <color rgb="FF9BC2E6"/>
      </bottom>
      <diagonal/>
    </border>
    <border>
      <left style="thin">
        <color theme="4" tint="0.39988402966399123"/>
      </left>
      <right style="thin">
        <color theme="4" tint="0.39988402966399123"/>
      </right>
      <top/>
      <bottom style="medium">
        <color rgb="FF9BC2E6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6" fillId="0" borderId="0" xfId="0" applyFont="1"/>
    <xf numFmtId="0" fontId="7" fillId="0" borderId="0" xfId="0" applyFont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1" fillId="0" borderId="0" xfId="0" applyFont="1" applyAlignment="1"/>
    <xf numFmtId="4" fontId="8" fillId="3" borderId="9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2" fontId="8" fillId="3" borderId="19" xfId="0" applyNumberFormat="1" applyFont="1" applyFill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164" fontId="8" fillId="3" borderId="21" xfId="0" applyNumberFormat="1" applyFont="1" applyFill="1" applyBorder="1" applyAlignment="1">
      <alignment horizontal="center" vertical="center"/>
    </xf>
    <xf numFmtId="164" fontId="11" fillId="0" borderId="22" xfId="0" applyNumberFormat="1" applyFont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0</xdr:rowOff>
    </xdr:from>
    <xdr:to>
      <xdr:col>1</xdr:col>
      <xdr:colOff>1162050</xdr:colOff>
      <xdr:row>10</xdr:row>
      <xdr:rowOff>19050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49" y="962025"/>
          <a:ext cx="971551" cy="971550"/>
        </a:xfrm>
        <a:prstGeom prst="ellipse">
          <a:avLst/>
        </a:prstGeom>
        <a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G45"/>
  <sheetViews>
    <sheetView showGridLines="0" tabSelected="1" topLeftCell="A7" zoomScaleNormal="100" workbookViewId="0">
      <selection activeCell="B16" sqref="B16:D40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2:5" ht="15.75" thickBot="1" x14ac:dyDescent="0.3">
      <c r="D1" s="5"/>
      <c r="E1" s="5"/>
    </row>
    <row r="2" spans="2:5" x14ac:dyDescent="0.25">
      <c r="B2" s="31" t="s">
        <v>21</v>
      </c>
      <c r="C2" s="32"/>
      <c r="D2" s="32"/>
      <c r="E2" s="33"/>
    </row>
    <row r="3" spans="2:5" x14ac:dyDescent="0.25">
      <c r="B3" s="28" t="s">
        <v>32</v>
      </c>
      <c r="C3" s="29"/>
      <c r="D3" s="29"/>
      <c r="E3" s="30"/>
    </row>
    <row r="4" spans="2:5" x14ac:dyDescent="0.25">
      <c r="B4" s="28" t="s">
        <v>35</v>
      </c>
      <c r="C4" s="29"/>
      <c r="D4" s="29"/>
      <c r="E4" s="30"/>
    </row>
    <row r="5" spans="2:5" x14ac:dyDescent="0.25">
      <c r="B5" s="6"/>
      <c r="C5" s="7"/>
      <c r="D5" s="8"/>
      <c r="E5" s="9"/>
    </row>
    <row r="6" spans="2:5" x14ac:dyDescent="0.25">
      <c r="B6" s="6"/>
      <c r="C6" s="7"/>
      <c r="D6" s="8"/>
      <c r="E6" s="9"/>
    </row>
    <row r="7" spans="2:5" x14ac:dyDescent="0.25">
      <c r="B7" s="6"/>
      <c r="C7" s="7"/>
      <c r="D7" s="8"/>
      <c r="E7" s="9"/>
    </row>
    <row r="8" spans="2:5" x14ac:dyDescent="0.25">
      <c r="B8" s="6"/>
      <c r="C8" s="7" t="s">
        <v>22</v>
      </c>
      <c r="D8" s="8" t="s">
        <v>27</v>
      </c>
      <c r="E8" s="9"/>
    </row>
    <row r="9" spans="2:5" x14ac:dyDescent="0.25">
      <c r="B9" s="6"/>
      <c r="C9" s="7" t="s">
        <v>23</v>
      </c>
      <c r="D9" s="8" t="s">
        <v>27</v>
      </c>
      <c r="E9" s="9"/>
    </row>
    <row r="10" spans="2:5" x14ac:dyDescent="0.25">
      <c r="B10" s="6"/>
      <c r="C10" s="7" t="s">
        <v>24</v>
      </c>
      <c r="D10" s="8" t="s">
        <v>28</v>
      </c>
      <c r="E10" s="9"/>
    </row>
    <row r="11" spans="2:5" x14ac:dyDescent="0.25">
      <c r="B11" s="6"/>
      <c r="C11" s="7" t="s">
        <v>25</v>
      </c>
      <c r="D11" s="8" t="s">
        <v>36</v>
      </c>
      <c r="E11" s="9"/>
    </row>
    <row r="12" spans="2:5" x14ac:dyDescent="0.25">
      <c r="B12" s="6"/>
      <c r="C12" s="7" t="s">
        <v>26</v>
      </c>
      <c r="D12" s="8" t="s">
        <v>34</v>
      </c>
      <c r="E12" s="9"/>
    </row>
    <row r="13" spans="2:5" ht="15.75" thickBot="1" x14ac:dyDescent="0.3">
      <c r="B13" s="10"/>
      <c r="C13" s="11"/>
      <c r="D13" s="11"/>
      <c r="E13" s="12"/>
    </row>
    <row r="14" spans="2:5" x14ac:dyDescent="0.25">
      <c r="D14" s="5"/>
      <c r="E14" s="5"/>
    </row>
    <row r="16" spans="2:5" x14ac:dyDescent="0.25">
      <c r="B16" s="41" t="s">
        <v>18</v>
      </c>
      <c r="C16" s="41"/>
      <c r="D16" s="41"/>
    </row>
    <row r="17" spans="2:7" ht="21" x14ac:dyDescent="0.35">
      <c r="B17" s="34" t="s">
        <v>19</v>
      </c>
      <c r="C17" s="34"/>
      <c r="D17" s="34"/>
    </row>
    <row r="18" spans="2:7" x14ac:dyDescent="0.25">
      <c r="B18" s="3"/>
      <c r="C18" s="3"/>
      <c r="D18" s="3"/>
    </row>
    <row r="19" spans="2:7" ht="21" x14ac:dyDescent="0.35">
      <c r="B19" s="42" t="s">
        <v>16</v>
      </c>
      <c r="C19" s="42"/>
      <c r="D19" s="42"/>
    </row>
    <row r="20" spans="2:7" ht="21.75" thickBot="1" x14ac:dyDescent="0.4">
      <c r="B20" s="43" t="s">
        <v>33</v>
      </c>
      <c r="C20" s="43"/>
      <c r="D20" s="43"/>
    </row>
    <row r="21" spans="2:7" x14ac:dyDescent="0.25">
      <c r="B21" s="35" t="s">
        <v>0</v>
      </c>
      <c r="C21" s="37" t="s">
        <v>30</v>
      </c>
      <c r="D21" s="39" t="s">
        <v>31</v>
      </c>
    </row>
    <row r="22" spans="2:7" x14ac:dyDescent="0.25">
      <c r="B22" s="36"/>
      <c r="C22" s="38"/>
      <c r="D22" s="40"/>
    </row>
    <row r="23" spans="2:7" ht="15.75" thickBot="1" x14ac:dyDescent="0.3">
      <c r="B23" s="15" t="s">
        <v>1</v>
      </c>
      <c r="C23" s="23">
        <v>15952.87</v>
      </c>
      <c r="D23" s="25">
        <v>715326.07000000007</v>
      </c>
      <c r="F23" s="1"/>
    </row>
    <row r="24" spans="2:7" ht="15.75" thickBot="1" x14ac:dyDescent="0.3">
      <c r="B24" s="15" t="s">
        <v>2</v>
      </c>
      <c r="C24" s="23">
        <v>13485.389999999998</v>
      </c>
      <c r="D24" s="26">
        <v>898821.33999999985</v>
      </c>
      <c r="F24" s="1"/>
    </row>
    <row r="25" spans="2:7" ht="15.75" thickBot="1" x14ac:dyDescent="0.3">
      <c r="B25" s="15" t="s">
        <v>3</v>
      </c>
      <c r="C25" s="23">
        <v>11725.78</v>
      </c>
      <c r="D25" s="26">
        <v>844923.83000000031</v>
      </c>
      <c r="F25" s="1"/>
    </row>
    <row r="26" spans="2:7" ht="15.75" thickBot="1" x14ac:dyDescent="0.3">
      <c r="B26" s="15" t="s">
        <v>4</v>
      </c>
      <c r="C26" s="23">
        <v>10212.719999999999</v>
      </c>
      <c r="D26" s="26">
        <v>1200168.5699999994</v>
      </c>
      <c r="F26" s="1"/>
    </row>
    <row r="27" spans="2:7" ht="15.75" thickBot="1" x14ac:dyDescent="0.3">
      <c r="B27" s="15" t="s">
        <v>5</v>
      </c>
      <c r="C27" s="23">
        <v>11342.11</v>
      </c>
      <c r="D27" s="26">
        <v>1340000.2700000005</v>
      </c>
      <c r="F27" s="1"/>
    </row>
    <row r="28" spans="2:7" ht="15.75" thickBot="1" x14ac:dyDescent="0.3">
      <c r="B28" s="15" t="s">
        <v>6</v>
      </c>
      <c r="C28" s="23">
        <v>13285.35</v>
      </c>
      <c r="D28" s="26">
        <v>961780.33000000007</v>
      </c>
      <c r="F28" s="1"/>
    </row>
    <row r="29" spans="2:7" ht="15.75" thickBot="1" x14ac:dyDescent="0.3">
      <c r="B29" s="15" t="s">
        <v>7</v>
      </c>
      <c r="C29" s="23">
        <v>0</v>
      </c>
      <c r="D29" s="26">
        <v>0</v>
      </c>
      <c r="F29" s="1"/>
    </row>
    <row r="30" spans="2:7" ht="15.75" thickBot="1" x14ac:dyDescent="0.3">
      <c r="B30" s="15" t="s">
        <v>8</v>
      </c>
      <c r="C30" s="23">
        <v>0</v>
      </c>
      <c r="D30" s="26">
        <v>0</v>
      </c>
      <c r="E30" s="1"/>
      <c r="F30" s="1"/>
      <c r="G30" s="1"/>
    </row>
    <row r="31" spans="2:7" ht="15.75" thickBot="1" x14ac:dyDescent="0.3">
      <c r="B31" s="15" t="s">
        <v>9</v>
      </c>
      <c r="C31" s="23">
        <v>0</v>
      </c>
      <c r="D31" s="26">
        <v>0</v>
      </c>
      <c r="E31" s="1"/>
      <c r="F31" s="1"/>
      <c r="G31" s="1"/>
    </row>
    <row r="32" spans="2:7" ht="15.75" thickBot="1" x14ac:dyDescent="0.3">
      <c r="B32" s="15" t="s">
        <v>10</v>
      </c>
      <c r="C32" s="23">
        <v>0</v>
      </c>
      <c r="D32" s="26">
        <v>0</v>
      </c>
      <c r="F32" s="1"/>
    </row>
    <row r="33" spans="2:6" ht="15.75" thickBot="1" x14ac:dyDescent="0.3">
      <c r="B33" s="15" t="s">
        <v>11</v>
      </c>
      <c r="C33" s="23">
        <v>0</v>
      </c>
      <c r="D33" s="26">
        <v>0</v>
      </c>
      <c r="F33" s="1"/>
    </row>
    <row r="34" spans="2:6" ht="15.75" thickBot="1" x14ac:dyDescent="0.3">
      <c r="B34" s="15" t="s">
        <v>12</v>
      </c>
      <c r="C34" s="23">
        <v>0</v>
      </c>
      <c r="D34" s="26">
        <v>0</v>
      </c>
      <c r="F34" s="1"/>
    </row>
    <row r="35" spans="2:6" ht="15.75" x14ac:dyDescent="0.25">
      <c r="B35" s="16" t="s">
        <v>13</v>
      </c>
      <c r="C35" s="14">
        <f>AVERAGE(C23:C28)</f>
        <v>12667.37</v>
      </c>
      <c r="D35" s="24">
        <f>AVERAGE(D23:D28)</f>
        <v>993503.40166666673</v>
      </c>
    </row>
    <row r="36" spans="2:6" ht="15.75" x14ac:dyDescent="0.25">
      <c r="B36" s="16" t="s">
        <v>14</v>
      </c>
      <c r="C36" s="14">
        <f>SUM(C23:C34)</f>
        <v>76004.22</v>
      </c>
      <c r="D36" s="17">
        <f>SUM(D23:D34)</f>
        <v>5961020.4100000001</v>
      </c>
      <c r="F36" s="2"/>
    </row>
    <row r="37" spans="2:6" ht="15.75" x14ac:dyDescent="0.25">
      <c r="B37" s="18" t="s">
        <v>15</v>
      </c>
      <c r="C37" s="14">
        <v>120000</v>
      </c>
      <c r="D37" s="19">
        <v>19500000</v>
      </c>
    </row>
    <row r="38" spans="2:6" ht="16.5" thickBot="1" x14ac:dyDescent="0.3">
      <c r="B38" s="20" t="s">
        <v>17</v>
      </c>
      <c r="C38" s="21">
        <f>C36/C37*100</f>
        <v>63.336849999999998</v>
      </c>
      <c r="D38" s="22">
        <f>D36/D37*100</f>
        <v>30.569335435897436</v>
      </c>
    </row>
    <row r="39" spans="2:6" x14ac:dyDescent="0.25">
      <c r="B39" s="4" t="s">
        <v>20</v>
      </c>
    </row>
    <row r="40" spans="2:6" x14ac:dyDescent="0.25">
      <c r="B40" t="s">
        <v>29</v>
      </c>
    </row>
    <row r="41" spans="2:6" x14ac:dyDescent="0.25">
      <c r="B41" s="13"/>
    </row>
    <row r="42" spans="2:6" x14ac:dyDescent="0.25">
      <c r="B42" s="13"/>
    </row>
    <row r="43" spans="2:6" x14ac:dyDescent="0.25">
      <c r="B43" s="27"/>
      <c r="C43" s="27"/>
      <c r="D43" s="27"/>
    </row>
    <row r="44" spans="2:6" x14ac:dyDescent="0.25">
      <c r="B44" s="27"/>
      <c r="C44" s="27"/>
      <c r="D44" s="27"/>
    </row>
    <row r="45" spans="2:6" x14ac:dyDescent="0.25">
      <c r="B45" s="27"/>
      <c r="C45" s="27"/>
      <c r="D45" s="27"/>
    </row>
  </sheetData>
  <mergeCells count="13">
    <mergeCell ref="B43:D43"/>
    <mergeCell ref="B44:D44"/>
    <mergeCell ref="B45:D45"/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rintOptions horizontalCentered="1" verticalCentered="1"/>
  <pageMargins left="1.1023622047244095" right="0.70866141732283472" top="0.74803149606299213" bottom="0.74803149606299213" header="0.31496062992125984" footer="0.31496062992125984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2025</vt:lpstr>
      <vt:lpstr>'JUNIO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Enrique Calderón Hernández</cp:lastModifiedBy>
  <cp:lastPrinted>2025-07-03T14:21:36Z</cp:lastPrinted>
  <dcterms:created xsi:type="dcterms:W3CDTF">2022-02-03T15:16:19Z</dcterms:created>
  <dcterms:modified xsi:type="dcterms:W3CDTF">2025-07-03T14:21:43Z</dcterms:modified>
</cp:coreProperties>
</file>